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<sst xmlns="http://schemas.openxmlformats.org/spreadsheetml/2006/main" count="724" uniqueCount="390">
  <si>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诗画流体力学创作大赛书画类人工原创赛道获奖名单</t>
    </r>
  </si>
  <si>
    <r>
      <rPr>
        <b/>
        <sz val="14"/>
        <color indexed="8"/>
        <rFont val="宋体"/>
        <charset val="134"/>
      </rPr>
      <t>作品号</t>
    </r>
  </si>
  <si>
    <t>作品名称</t>
  </si>
  <si>
    <t>获奖等级</t>
  </si>
  <si>
    <t>参赛学生</t>
  </si>
  <si>
    <t>指导教师</t>
  </si>
  <si>
    <t>参赛学校</t>
  </si>
  <si>
    <t>93</t>
  </si>
  <si>
    <r>
      <t>“百步涡痕・墨里藏澜</t>
    </r>
    <r>
      <rPr>
        <sz val="14"/>
        <rFont val="Times New Roman"/>
        <charset val="134"/>
      </rPr>
      <t>——</t>
    </r>
    <r>
      <rPr>
        <sz val="14"/>
        <rFont val="宋体"/>
        <charset val="134"/>
        <scheme val="minor"/>
      </rPr>
      <t xml:space="preserve"> 摹绘百步洪于丹青间流体力学之共鸣”</t>
    </r>
  </si>
  <si>
    <t>特等奖</t>
  </si>
  <si>
    <t>王秋成、张琦悦</t>
  </si>
  <si>
    <t>李兵</t>
  </si>
  <si>
    <t>徐州工程学院</t>
  </si>
  <si>
    <t>51</t>
  </si>
  <si>
    <t>冰融海泣·流体残响</t>
  </si>
  <si>
    <t>邓诗雨、唐菲、胡舒文</t>
  </si>
  <si>
    <t>99</t>
  </si>
  <si>
    <t>翠影惊波图</t>
  </si>
  <si>
    <t>陈雪</t>
  </si>
  <si>
    <t>张聪</t>
  </si>
  <si>
    <t>淮阴工学院</t>
  </si>
  <si>
    <t>80</t>
  </si>
  <si>
    <t>海权铭</t>
  </si>
  <si>
    <t>一等奖</t>
  </si>
  <si>
    <t>吴蒙蒙、赵鑫洋、葛昕言</t>
  </si>
  <si>
    <t>黄方</t>
  </si>
  <si>
    <t>海军工程大学</t>
  </si>
  <si>
    <t>123</t>
  </si>
  <si>
    <t>一纸沧海，万里云涛</t>
  </si>
  <si>
    <t>吴章斌、杨梦彤</t>
  </si>
  <si>
    <t>彭维红</t>
  </si>
  <si>
    <t>中国矿业大学</t>
  </si>
  <si>
    <t>127</t>
  </si>
  <si>
    <t>浪淬千秋笔，湍开万象新</t>
  </si>
  <si>
    <t>杨水奕、高敏暄</t>
  </si>
  <si>
    <t>34</t>
  </si>
  <si>
    <t>壶口惊雷</t>
  </si>
  <si>
    <t>周宇、余晨曦</t>
  </si>
  <si>
    <t>刘晓丹、朱竑祯</t>
  </si>
  <si>
    <t>无锡学院</t>
  </si>
  <si>
    <t>106</t>
  </si>
  <si>
    <t>春山飞瀑绕幽居</t>
  </si>
  <si>
    <t>游欣瑞</t>
  </si>
  <si>
    <t>刘振</t>
  </si>
  <si>
    <t>江苏大学</t>
  </si>
  <si>
    <t>32</t>
  </si>
  <si>
    <t>狂涛中的征程</t>
  </si>
  <si>
    <t>任宁、夏苏丹</t>
  </si>
  <si>
    <t>丁以民</t>
  </si>
  <si>
    <t>42</t>
  </si>
  <si>
    <t>风雪雁行图</t>
  </si>
  <si>
    <t>二等奖</t>
  </si>
  <si>
    <t>唐荣</t>
  </si>
  <si>
    <t>57</t>
  </si>
  <si>
    <t>涡秋·叶曳鸭涟</t>
  </si>
  <si>
    <t>张涵月</t>
  </si>
  <si>
    <t>100</t>
  </si>
  <si>
    <t>轻舟已过万重山</t>
  </si>
  <si>
    <t>胡薇、张茜宇、陈欣宇</t>
  </si>
  <si>
    <t>128</t>
  </si>
  <si>
    <t>熵川书</t>
  </si>
  <si>
    <t>贾云鹏、吴章斌</t>
  </si>
  <si>
    <t>95</t>
  </si>
  <si>
    <t xml:space="preserve">熵怒与止境 </t>
  </si>
  <si>
    <t xml:space="preserve">唐晓璇、慈心爱、邓维耀 </t>
  </si>
  <si>
    <t>汪刚</t>
  </si>
  <si>
    <t>12</t>
  </si>
  <si>
    <t>云海松涛</t>
  </si>
  <si>
    <t>徐家恒</t>
  </si>
  <si>
    <t>贲月</t>
  </si>
  <si>
    <t>19</t>
  </si>
  <si>
    <t>湍流涡韵</t>
  </si>
  <si>
    <t>吕宗恒、刘子瑜</t>
  </si>
  <si>
    <t>沈威、陈曦</t>
  </si>
  <si>
    <t>126</t>
  </si>
  <si>
    <t>云徊折川</t>
  </si>
  <si>
    <t>高敏暄、贾云鹏</t>
  </si>
  <si>
    <t>溪山渔歌</t>
  </si>
  <si>
    <t>周显明、王坤泽、黄子龙</t>
  </si>
  <si>
    <t>王婧、史路阳</t>
  </si>
  <si>
    <t>陆军工程大学</t>
  </si>
  <si>
    <t>97</t>
  </si>
  <si>
    <t>控涡节能之美</t>
  </si>
  <si>
    <t>周亚宸</t>
  </si>
  <si>
    <t>付玲玲</t>
  </si>
  <si>
    <t>扬州大学广陵学院</t>
  </si>
  <si>
    <t>11</t>
  </si>
  <si>
    <t>石罅泉流层湍韵</t>
  </si>
  <si>
    <t>景魏飚、钟裕炜、尹贺巍</t>
  </si>
  <si>
    <t>汪刚、鲍兆飞</t>
  </si>
  <si>
    <r>
      <t xml:space="preserve">风的絮语
</t>
    </r>
    <r>
      <rPr>
        <sz val="14"/>
        <rFont val="Times New Roman"/>
        <charset val="134"/>
      </rPr>
      <t>——</t>
    </r>
    <r>
      <rPr>
        <sz val="14"/>
        <rFont val="宋体"/>
        <charset val="134"/>
        <scheme val="minor"/>
      </rPr>
      <t>蒲公英的流体诗行</t>
    </r>
  </si>
  <si>
    <t>鲁鹏宇</t>
  </si>
  <si>
    <t>霍元平</t>
  </si>
  <si>
    <t>84</t>
  </si>
  <si>
    <t>羽曳清波</t>
  </si>
  <si>
    <t>颜家乐</t>
  </si>
  <si>
    <t>杨佳玥</t>
  </si>
  <si>
    <t>南京晓庄学院</t>
  </si>
  <si>
    <t>81</t>
  </si>
  <si>
    <t>流韵泡影之梦</t>
  </si>
  <si>
    <t>三等奖</t>
  </si>
  <si>
    <t>赵晨晓</t>
  </si>
  <si>
    <t>18</t>
  </si>
  <si>
    <t>涡卷山河</t>
  </si>
  <si>
    <t>刘泽昊、史华伟</t>
  </si>
  <si>
    <t xml:space="preserve">刘晓丹、朱竑祯 </t>
  </si>
  <si>
    <t>88</t>
  </si>
  <si>
    <t>跃动的蓝白交响</t>
  </si>
  <si>
    <t>赵晨曦、杨忆</t>
  </si>
  <si>
    <t>刘守花、陈曦</t>
  </si>
  <si>
    <t>7</t>
  </si>
  <si>
    <t>流影溯波</t>
  </si>
  <si>
    <t>刘璇、张璐、陈雨露</t>
  </si>
  <si>
    <t>徐亮</t>
  </si>
  <si>
    <t>92</t>
  </si>
  <si>
    <t>翠谷流琼缕</t>
  </si>
  <si>
    <t>韩迪、王梓、严新永</t>
  </si>
  <si>
    <t>盛杰</t>
  </si>
  <si>
    <t>71</t>
  </si>
  <si>
    <t>给流水寄一艘纸船</t>
  </si>
  <si>
    <t>章乐婷、徐俪宸</t>
  </si>
  <si>
    <t>124</t>
  </si>
  <si>
    <t>金河絮语</t>
  </si>
  <si>
    <t>姜可心</t>
  </si>
  <si>
    <t>陈见东</t>
  </si>
  <si>
    <t>9</t>
  </si>
  <si>
    <t>风舞流彩</t>
  </si>
  <si>
    <t>张语轩、葛昕言、吴蒙蒙</t>
  </si>
  <si>
    <t>孟庆昌、黄好雨</t>
  </si>
  <si>
    <t>黄山学院
海军工程大学
海军工程大学</t>
  </si>
  <si>
    <t>55</t>
  </si>
  <si>
    <t>涛涌千堆雪，岩立万古魂</t>
  </si>
  <si>
    <t>黄竞萱</t>
  </si>
  <si>
    <t>31</t>
  </si>
  <si>
    <t>月夜雄关水湍流</t>
  </si>
  <si>
    <t>范雨涵、路瑶</t>
  </si>
  <si>
    <t>65</t>
  </si>
  <si>
    <t>斑斓海</t>
  </si>
  <si>
    <t>赵奕、王诗瑶、张欣</t>
  </si>
  <si>
    <t>尹得余、陈曦</t>
  </si>
  <si>
    <t>4</t>
  </si>
  <si>
    <t>踏浪出击</t>
  </si>
  <si>
    <t>王俊涵、王晓辉、杨洋</t>
  </si>
  <si>
    <t>王婧</t>
  </si>
  <si>
    <t>67</t>
  </si>
  <si>
    <t>北固流韵</t>
  </si>
  <si>
    <t>岳锐齐、朱岩林、翰林海</t>
  </si>
  <si>
    <t>乔芬</t>
  </si>
  <si>
    <t>114</t>
  </si>
  <si>
    <t>完全是匆匆忙忙连滚带爬</t>
  </si>
  <si>
    <r>
      <rPr>
        <sz val="14"/>
        <color theme="1"/>
        <rFont val="宋体"/>
        <charset val="134"/>
        <scheme val="minor"/>
      </rPr>
      <t>张欣烨</t>
    </r>
    <r>
      <rPr>
        <sz val="14"/>
        <rFont val="宋体"/>
        <charset val="134"/>
        <scheme val="minor"/>
      </rPr>
      <t>、周俊昊</t>
    </r>
  </si>
  <si>
    <t>孙雨桐</t>
  </si>
  <si>
    <t>68</t>
  </si>
  <si>
    <t>咏流·峰云际会瀑生烟</t>
  </si>
  <si>
    <t>付江源、沈灏源、林甲森</t>
  </si>
  <si>
    <t>王冲、邓辉</t>
  </si>
  <si>
    <t>39</t>
  </si>
  <si>
    <t>水调歌头.游泳</t>
  </si>
  <si>
    <t>周凌志、陈祥宇、李勇</t>
  </si>
  <si>
    <t>王婧、韦炜致</t>
  </si>
  <si>
    <t>83</t>
  </si>
  <si>
    <t xml:space="preserve">咏水势  </t>
  </si>
  <si>
    <t>王坤泽、周显明</t>
  </si>
  <si>
    <t>万流归海</t>
  </si>
  <si>
    <t>冯睿捷</t>
  </si>
  <si>
    <t>张大明</t>
  </si>
  <si>
    <t>广东海洋大学</t>
  </si>
  <si>
    <t>58</t>
  </si>
  <si>
    <t>暖“流”</t>
  </si>
  <si>
    <t>彭鑫媛、丁一飞、许兴帆</t>
  </si>
  <si>
    <t>蒋玄、苏善杰</t>
  </si>
  <si>
    <t>27</t>
  </si>
  <si>
    <t>跃龙门</t>
  </si>
  <si>
    <t>郭宇阳、彭德清、吴雨萱</t>
  </si>
  <si>
    <t>17</t>
  </si>
  <si>
    <t>野渡平衡：春潮雨幕中的流体之美</t>
  </si>
  <si>
    <t>甄鹏翔</t>
  </si>
  <si>
    <t>刘晓丹、朱竑桢</t>
  </si>
  <si>
    <t>8</t>
  </si>
  <si>
    <t>翠荷听雨</t>
  </si>
  <si>
    <t>刘桓宇、汪增、陈宜志</t>
  </si>
  <si>
    <t>于洋、宗德媛</t>
  </si>
  <si>
    <t>中国矿业大学
徐州工程学院
徐州工程学院</t>
  </si>
  <si>
    <t>64</t>
  </si>
  <si>
    <t>脉流·根语</t>
  </si>
  <si>
    <t>季宇红、戴诗越、刘雨扬</t>
  </si>
  <si>
    <t>117</t>
  </si>
  <si>
    <t>纸船漂浮，童梦启航</t>
  </si>
  <si>
    <t>包涵</t>
  </si>
  <si>
    <t>87</t>
  </si>
  <si>
    <t>曲岸压强差，一舟裁花浪</t>
  </si>
  <si>
    <t>刘思雨</t>
  </si>
  <si>
    <t>10</t>
  </si>
  <si>
    <t>天工流韵·铁驰云川</t>
  </si>
  <si>
    <t>张若晗</t>
  </si>
  <si>
    <t>13</t>
  </si>
  <si>
    <t>素湍垂练</t>
  </si>
  <si>
    <t>刘霈蓂</t>
  </si>
  <si>
    <t>112</t>
  </si>
  <si>
    <t>白“浪”岂白来</t>
  </si>
  <si>
    <t>周俊昊、张欣烨</t>
  </si>
  <si>
    <t>风的絮语——蒲公英的流体诗行</t>
  </si>
  <si>
    <t>画作小，但细致
人工特征：76.61%；疑似AI：23.39%，解释有文献引用</t>
  </si>
  <si>
    <t>溪山渔歌(视频类5转类）</t>
  </si>
  <si>
    <t>人工特征：100%</t>
  </si>
  <si>
    <t>关山湍流志(视频类23转类）</t>
  </si>
  <si>
    <t>画作简单
人工特征：100%，立意深</t>
  </si>
  <si>
    <t>杨天尉</t>
  </si>
  <si>
    <t>夏维学</t>
  </si>
  <si>
    <t>书法，太少
人工特征：100%，但无具体流体原理</t>
  </si>
  <si>
    <t>电子版画，组图
人工特征：24.88%；疑似AI：63.8%；AI特征：11.32%</t>
  </si>
  <si>
    <t>(+86)18535263329</t>
  </si>
  <si>
    <t>电子版画，组图
人工特征：16.28%；疑似AI：83.72%</t>
  </si>
  <si>
    <t>(+86)18855030710</t>
  </si>
  <si>
    <t>电子版画，组图
疑似AI：29.66%；AI特征：70.34%</t>
  </si>
  <si>
    <t>(+86)18690042337</t>
  </si>
  <si>
    <t>AI特征：100%</t>
  </si>
  <si>
    <t>(+86)15262985290</t>
  </si>
  <si>
    <t>电子版画，组图
人工特征：87.73%；疑似AI：12.27%，解释偏赏析，无具体原理</t>
  </si>
  <si>
    <t>(+86)19703318910</t>
  </si>
  <si>
    <t>119</t>
  </si>
  <si>
    <t>泪河</t>
  </si>
  <si>
    <t>画作不大，但美
人工特征：18.23%；疑似AI：21.77%；AI特征：59.97%</t>
  </si>
  <si>
    <t>汪丽缘，韩思怡</t>
  </si>
  <si>
    <t>(+86)17717466697</t>
  </si>
  <si>
    <t>(+86)13962418916</t>
  </si>
  <si>
    <t>人工特征：22.19%；疑似AI：53.23%；AI特征：24.58%</t>
  </si>
  <si>
    <r>
      <rPr>
        <sz val="11"/>
        <color theme="1"/>
        <rFont val="微软雅黑"/>
        <charset val="134"/>
      </rPr>
      <t>张欣烨、</t>
    </r>
    <r>
      <rPr>
        <sz val="11"/>
        <color theme="4" tint="-0.249977111117893"/>
        <rFont val="微软雅黑"/>
        <charset val="134"/>
      </rPr>
      <t>周俊昊1</t>
    </r>
  </si>
  <si>
    <t>(+86)19505153175</t>
  </si>
  <si>
    <t>人工特征：54.72%；疑似AI：45.28%</t>
  </si>
  <si>
    <r>
      <rPr>
        <sz val="11"/>
        <color theme="4" tint="-0.249977111117893"/>
        <rFont val="微软雅黑"/>
        <charset val="134"/>
      </rPr>
      <t>周俊昊</t>
    </r>
    <r>
      <rPr>
        <sz val="11"/>
        <color theme="1"/>
        <rFont val="微软雅黑"/>
        <charset val="134"/>
      </rPr>
      <t>、张欣烨</t>
    </r>
  </si>
  <si>
    <t>(+86)15161508235</t>
  </si>
  <si>
    <t>111</t>
  </si>
  <si>
    <t>飞羽之力</t>
  </si>
  <si>
    <t>画作不太像
人工特征：100%</t>
  </si>
  <si>
    <t>陈瑞升、杨敬玮</t>
  </si>
  <si>
    <t>(+86)19822667652</t>
  </si>
  <si>
    <t>刘滢、陆威</t>
  </si>
  <si>
    <t>南京工业大学浦江学院</t>
  </si>
  <si>
    <r>
      <rPr>
        <sz val="11"/>
        <rFont val="微软雅黑"/>
        <charset val="134"/>
      </rPr>
      <t>春山飞瀑绕幽居</t>
    </r>
    <r>
      <rPr>
        <sz val="11"/>
        <color rgb="FFFF0000"/>
        <rFont val="微软雅黑"/>
        <charset val="134"/>
      </rPr>
      <t>(缺文字说明，已补）</t>
    </r>
  </si>
  <si>
    <t>画作大
AI特征：100%，解释详细</t>
  </si>
  <si>
    <t>(+86)19741706318</t>
  </si>
  <si>
    <t>101</t>
  </si>
  <si>
    <t>《河中石兽》</t>
  </si>
  <si>
    <t>人工特征：32.83%；疑似AI：35.86%；AI特征：31.31%</t>
  </si>
  <si>
    <t>刘佳梦、吴圆圆、杨文妙</t>
  </si>
  <si>
    <t>(+86)15151938251</t>
  </si>
  <si>
    <t>付萍</t>
  </si>
  <si>
    <t>电子版画
人工特征：100%</t>
  </si>
  <si>
    <t>(+86)17356033627</t>
  </si>
  <si>
    <t>徐州工程学院、徐州工程学院、徐州工程学院</t>
  </si>
  <si>
    <t>没找到作品</t>
  </si>
  <si>
    <t>电子版画，组图
人工特征：70.46%；疑似AI：19.37%；AI特征：10.17%，解说详尽</t>
  </si>
  <si>
    <t>(+86)19941776609</t>
  </si>
  <si>
    <t>画作大，但一般
AI特征：100%</t>
  </si>
  <si>
    <t>(+86)17368719383</t>
  </si>
  <si>
    <t>画作仔细
疑似AI：65.59%；AI特征：34.41%</t>
  </si>
  <si>
    <t>(+86)13856924963</t>
  </si>
  <si>
    <t>“百步涡痕・墨里藏澜—— 摹绘百步洪于丹青间流体力学之共鸣”</t>
  </si>
  <si>
    <t>组图优美
人工特征：50.95%；疑似AI：49.05%</t>
  </si>
  <si>
    <t>(+86)19351533921</t>
  </si>
  <si>
    <t>画作细致
疑似AI：40.78%；AI特征：59.22%，原理解释详细</t>
  </si>
  <si>
    <t>韩迪、王梓1、严新永</t>
  </si>
  <si>
    <t>(+86)19816265383</t>
  </si>
  <si>
    <t>《跃动的蓝白交响》</t>
  </si>
  <si>
    <t>人工特征：91.5%；疑似AI：8.5%</t>
  </si>
  <si>
    <t>赵晨曦、杨忆1</t>
  </si>
  <si>
    <t>(+86)17605170083</t>
  </si>
  <si>
    <t>《曲岸压强差，一舟裁花浪》</t>
  </si>
  <si>
    <t>AI特征：100%，略有原理解释</t>
  </si>
  <si>
    <t>(+86)19805157361</t>
  </si>
  <si>
    <t>(+86)18362073386</t>
  </si>
  <si>
    <t>咏水势</t>
  </si>
  <si>
    <t>(+86)17551171171</t>
  </si>
  <si>
    <t>《流韵泡影之梦》</t>
  </si>
  <si>
    <t>组图优美
疑似AI：100%</t>
  </si>
  <si>
    <t>(+86)15052027102</t>
  </si>
  <si>
    <t>疑似AI：100%</t>
  </si>
  <si>
    <t>吴蒙蒙，赵鑫洋，葛昕言</t>
  </si>
  <si>
    <t>(+86)18163356997</t>
  </si>
  <si>
    <t>73</t>
  </si>
  <si>
    <t>《悬瀑的重力叙事》</t>
  </si>
  <si>
    <t>人工特征：44.9%；疑似AI：34.25%；AI特征：20.85%，原理详细</t>
  </si>
  <si>
    <t>汤添瑞、王霄、戴思宇</t>
  </si>
  <si>
    <t>(+86)13585126865</t>
  </si>
  <si>
    <t>张春雷、陈曦</t>
  </si>
  <si>
    <t>72</t>
  </si>
  <si>
    <t>潮汐密码·龙纹解</t>
  </si>
  <si>
    <t>疑似AI：59.13%；AI特征：40.87%，原理详细</t>
  </si>
  <si>
    <t>秦慧文 张思越 陆刚</t>
  </si>
  <si>
    <t>(+86)13813842543</t>
  </si>
  <si>
    <t>宋绍雷</t>
  </si>
  <si>
    <t>画作优美
AI特征：100%，原理详细</t>
  </si>
  <si>
    <t>(+86)18260281985</t>
  </si>
  <si>
    <t>69</t>
  </si>
  <si>
    <t>《流势·留逝》</t>
  </si>
  <si>
    <t>柳钥宇、戚润</t>
  </si>
  <si>
    <t>(+86)13337736623</t>
  </si>
  <si>
    <t>杨立奇</t>
  </si>
  <si>
    <t>南京艺术学院</t>
  </si>
  <si>
    <t>(+86)19550977669</t>
  </si>
  <si>
    <t>AI特征：100%，原理解释略详细</t>
  </si>
  <si>
    <t>岳锐齐 朱岩林 翰林海</t>
  </si>
  <si>
    <t>(+86)19708856632</t>
  </si>
  <si>
    <t>人工特征：73.82%；疑似AI：26.18%，原理解释详细</t>
  </si>
  <si>
    <t>(+86)13179508767</t>
  </si>
  <si>
    <t>«脉流·根语»</t>
  </si>
  <si>
    <t>画作不大，但精美
人工特征：100%</t>
  </si>
  <si>
    <t>(+86)19517893681</t>
  </si>
  <si>
    <t>画作优美
AI特征：100%，原理不够</t>
  </si>
  <si>
    <t>(+86)13222886169</t>
  </si>
  <si>
    <t>《涡秋·叶曳鸭涟》</t>
  </si>
  <si>
    <t>(+86)13808289913</t>
  </si>
  <si>
    <t>《涛涌千堆雪，岩立万古魂》</t>
  </si>
  <si>
    <t>文字说明检测，100%人工，无具体概念解释</t>
  </si>
  <si>
    <t>(+86)15268611264</t>
  </si>
  <si>
    <t>53</t>
  </si>
  <si>
    <t>诗绘湍流 皮划艇竞技中的流体之舞</t>
  </si>
  <si>
    <t>文字说明检测，37.99%AI特征，其余疑似AI，解释详细</t>
  </si>
  <si>
    <t>黄馨悦 殷澜珊 房亚茹</t>
  </si>
  <si>
    <t>(+86)15852898551</t>
  </si>
  <si>
    <t>马仁伟</t>
  </si>
  <si>
    <t>《冰融海泣·流体残响》</t>
  </si>
  <si>
    <t>画作美观
文字说明检测，100%人工，说明详细</t>
  </si>
  <si>
    <t>(+86)18913089259</t>
  </si>
  <si>
    <t>48</t>
  </si>
  <si>
    <r>
      <rPr>
        <sz val="11"/>
        <rFont val="微软雅黑"/>
        <charset val="134"/>
      </rPr>
      <t>风涡墨韵·山水诗境</t>
    </r>
    <r>
      <rPr>
        <sz val="11"/>
        <color rgb="FFFFFF00"/>
        <rFont val="微软雅黑"/>
        <charset val="134"/>
      </rPr>
      <t>(缺文字说明,已补充）</t>
    </r>
  </si>
  <si>
    <t>画作为水墨画与书法拼接，书法一般
文字说明检测，100%AI</t>
  </si>
  <si>
    <t>王浩睿</t>
  </si>
  <si>
    <t>(+86)19828343153</t>
  </si>
  <si>
    <t>易文彬</t>
  </si>
  <si>
    <t>中国人民解放军海军工程大学</t>
  </si>
  <si>
    <t>《风雪雁行图》</t>
  </si>
  <si>
    <t>文字说明检测，100%疑似AI特征，原理详细</t>
  </si>
  <si>
    <t>(+86)18000145985</t>
  </si>
  <si>
    <t>《水调歌头.游泳》</t>
  </si>
  <si>
    <t>书法
文字说明检测，100%人工，但是字数太少</t>
  </si>
  <si>
    <t>(+86)18937408139</t>
  </si>
  <si>
    <t>中国人民解放军陆军工程大学</t>
  </si>
  <si>
    <t>36</t>
  </si>
  <si>
    <t>翠野横流接远峰，一纸鸢梦入云空</t>
  </si>
  <si>
    <t>画作简单
文字说明检测，68.14%人工</t>
  </si>
  <si>
    <t>赵艺茹、程杨</t>
  </si>
  <si>
    <t>(+86)13813344980</t>
  </si>
  <si>
    <t xml:space="preserve">
文字说明检测，100%人工</t>
  </si>
  <si>
    <t>(+86)19502281372</t>
  </si>
  <si>
    <t>画作为铅笔画，有氛围感
文字说明检测，100%人工</t>
  </si>
  <si>
    <t>任宁 夏苏丹</t>
  </si>
  <si>
    <t>(+86)15168176686</t>
  </si>
  <si>
    <t>《月夜雄关水湍流》</t>
  </si>
  <si>
    <t>文字说明检测，100%人工，仅概念</t>
  </si>
  <si>
    <t>(+86)19552509991</t>
  </si>
  <si>
    <t>画作比较逼真
文字说明检测，100%AI特征，原理略有</t>
  </si>
  <si>
    <t>(+86)18206164056</t>
  </si>
  <si>
    <r>
      <rPr>
        <sz val="11"/>
        <color rgb="FFFF0000"/>
        <rFont val="微软雅黑"/>
        <charset val="134"/>
      </rPr>
      <t>画作原件丢失，未知大小</t>
    </r>
    <r>
      <rPr>
        <sz val="11"/>
        <rFont val="微软雅黑"/>
        <charset val="134"/>
      </rPr>
      <t xml:space="preserve">
文字说明检测，33.14%人工，21.67%AI特征</t>
    </r>
  </si>
  <si>
    <t>(+86)13584683055</t>
  </si>
  <si>
    <t>沈威，陈曦</t>
  </si>
  <si>
    <t>文字说明检测，100%人工</t>
  </si>
  <si>
    <t>刘泽昊、史华伟1</t>
  </si>
  <si>
    <t>(+86)18662519870</t>
  </si>
  <si>
    <t>《野渡平衡：春潮雨幕中的流体之美》</t>
  </si>
  <si>
    <t>文字说明检测，100%AI特征，流体力学原理稍有</t>
  </si>
  <si>
    <t>(+86)18552037657</t>
  </si>
  <si>
    <t>文字说明检测，100%疑似AI</t>
  </si>
  <si>
    <t>(+86)15120032703</t>
  </si>
  <si>
    <t>《云海松涛》</t>
  </si>
  <si>
    <t>画作为水墨画
文字说明部分检测，100%AI特征，流体力学原理不多</t>
  </si>
  <si>
    <t>(+86)18560193381</t>
  </si>
  <si>
    <t>文字说明部分检测，100%人工</t>
  </si>
  <si>
    <t>(+86)19351717220</t>
  </si>
  <si>
    <t>画作还行，尺寸略小
文字说明部分检测，100%人工</t>
  </si>
  <si>
    <t>(+86)15605190201</t>
  </si>
  <si>
    <t>文字说明部分检测，27.69%AI特征，27.55%人工</t>
  </si>
  <si>
    <t>(+86)15588993824</t>
  </si>
  <si>
    <t>黄山学院、海军工程大学、海军工程大学</t>
  </si>
  <si>
    <t>画作优美
文字说明部分检测，100%AI特征，</t>
  </si>
  <si>
    <t>(+86)18052277528</t>
  </si>
  <si>
    <t>中国矿业大学、徐州工程学院</t>
  </si>
  <si>
    <r>
      <rPr>
        <sz val="11"/>
        <rFont val="微软雅黑"/>
        <charset val="134"/>
      </rPr>
      <t>流影溯波（组画)</t>
    </r>
    <r>
      <rPr>
        <sz val="11"/>
        <color rgb="FFFF0000"/>
        <rFont val="微软雅黑"/>
        <charset val="134"/>
      </rPr>
      <t>(缺文字说明）</t>
    </r>
  </si>
  <si>
    <t>画作为组图，精美
文字说明部分检测，40.5%AI特征</t>
  </si>
  <si>
    <t>(+86)13323665009</t>
  </si>
  <si>
    <t>6</t>
  </si>
  <si>
    <t>铁流驭风·碧浪征空</t>
  </si>
  <si>
    <t>画作小但精细
文字说明部分检测，100%AI特征，原理清楚</t>
  </si>
  <si>
    <t>刘佳宝、吴士顺1、王宗治</t>
  </si>
  <si>
    <t>(+86)15190486167</t>
  </si>
  <si>
    <t>王婧 谢超华</t>
  </si>
  <si>
    <r>
      <rPr>
        <sz val="11"/>
        <rFont val="微软雅黑"/>
        <charset val="134"/>
      </rPr>
      <t>踏浪出击</t>
    </r>
    <r>
      <rPr>
        <sz val="11"/>
        <color rgb="FFFF0000"/>
        <rFont val="微软雅黑"/>
        <charset val="134"/>
      </rPr>
      <t>(缺文字说明）</t>
    </r>
  </si>
  <si>
    <t>画作不确定是否未AI创作，无过程视频
文字说明部分检测，100%AI特征，流体力学原理仅有概念</t>
  </si>
  <si>
    <t>(+86)13141693901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</si>
</sst>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theme="4"/>
      <name val="微软雅黑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4"/>
      <name val="Times New Roman"/>
      <charset val="134"/>
    </font>
    <font>
      <b/>
      <sz val="14"/>
      <name val="宋体"/>
      <charset val="134"/>
      <scheme val="minor"/>
    </font>
    <font>
      <b/>
      <sz val="14"/>
      <color indexed="8"/>
      <name val="Times New Roman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134"/>
    </font>
    <font>
      <sz val="11"/>
      <color theme="4" tint="-0.249977111117893"/>
      <name val="微软雅黑"/>
      <charset val="134"/>
    </font>
    <font>
      <b/>
      <sz val="14"/>
      <name val="宋体"/>
      <charset val="134"/>
    </font>
    <font>
      <sz val="11"/>
      <color rgb="FFFFFF0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topLeftCell="A16" workbookViewId="0">
      <selection activeCell="B28" sqref="B28"/>
    </sheetView>
  </sheetViews>
  <sheetFormatPr defaultColWidth="9" defaultRowHeight="15" outlineLevelCol="5"/>
  <cols>
    <col min="1" max="1" width="8.125" style="29" customWidth="1"/>
    <col min="2" max="3" width="28.625" style="26" customWidth="1"/>
    <col min="4" max="4" width="32.625" style="26" customWidth="1"/>
    <col min="5" max="5" width="19.625" style="26" customWidth="1"/>
    <col min="6" max="6" width="26.625" style="26" customWidth="1"/>
    <col min="7" max="7" width="19.75" style="26" customWidth="1"/>
    <col min="8" max="16384" width="9" style="26"/>
  </cols>
  <sheetData>
    <row r="1" s="25" customFormat="1" ht="45" customHeight="1" spans="1:6">
      <c r="A1" s="30" t="s">
        <v>0</v>
      </c>
      <c r="B1" s="31"/>
      <c r="C1" s="31"/>
      <c r="D1" s="31"/>
      <c r="E1" s="31"/>
      <c r="F1" s="31"/>
    </row>
    <row r="2" ht="45" customHeight="1" spans="1:6">
      <c r="A2" s="32" t="s">
        <v>1</v>
      </c>
      <c r="B2" s="33" t="s">
        <v>2</v>
      </c>
      <c r="C2" s="34" t="s">
        <v>3</v>
      </c>
      <c r="D2" s="34" t="s">
        <v>4</v>
      </c>
      <c r="E2" s="34" t="s">
        <v>5</v>
      </c>
      <c r="F2" s="34" t="s">
        <v>6</v>
      </c>
    </row>
    <row r="3" s="26" customFormat="1" ht="63" customHeight="1" spans="1:6">
      <c r="A3" s="35" t="s">
        <v>7</v>
      </c>
      <c r="B3" s="36" t="s">
        <v>8</v>
      </c>
      <c r="C3" s="36" t="s">
        <v>9</v>
      </c>
      <c r="D3" s="36" t="s">
        <v>10</v>
      </c>
      <c r="E3" s="36" t="s">
        <v>11</v>
      </c>
      <c r="F3" s="36" t="s">
        <v>12</v>
      </c>
    </row>
    <row r="4" s="26" customFormat="1" ht="25" customHeight="1" spans="1:6">
      <c r="A4" s="35" t="s">
        <v>13</v>
      </c>
      <c r="B4" s="36" t="s">
        <v>14</v>
      </c>
      <c r="C4" s="36" t="s">
        <v>9</v>
      </c>
      <c r="D4" s="36" t="s">
        <v>15</v>
      </c>
      <c r="E4" s="36" t="s">
        <v>11</v>
      </c>
      <c r="F4" s="36" t="s">
        <v>12</v>
      </c>
    </row>
    <row r="5" s="26" customFormat="1" ht="25" customHeight="1" spans="1:6">
      <c r="A5" s="35" t="s">
        <v>16</v>
      </c>
      <c r="B5" s="36" t="s">
        <v>17</v>
      </c>
      <c r="C5" s="36" t="s">
        <v>9</v>
      </c>
      <c r="D5" s="36" t="s">
        <v>18</v>
      </c>
      <c r="E5" s="36" t="s">
        <v>19</v>
      </c>
      <c r="F5" s="36" t="s">
        <v>20</v>
      </c>
    </row>
    <row r="6" s="26" customFormat="1" ht="25" customHeight="1" spans="1:6">
      <c r="A6" s="35" t="s">
        <v>21</v>
      </c>
      <c r="B6" s="36" t="s">
        <v>22</v>
      </c>
      <c r="C6" s="36" t="s">
        <v>23</v>
      </c>
      <c r="D6" s="36" t="s">
        <v>24</v>
      </c>
      <c r="E6" s="36" t="s">
        <v>25</v>
      </c>
      <c r="F6" s="36" t="s">
        <v>26</v>
      </c>
    </row>
    <row r="7" s="26" customFormat="1" ht="25" customHeight="1" spans="1:6">
      <c r="A7" s="35" t="s">
        <v>27</v>
      </c>
      <c r="B7" s="36" t="s">
        <v>28</v>
      </c>
      <c r="C7" s="36" t="s">
        <v>23</v>
      </c>
      <c r="D7" s="36" t="s">
        <v>29</v>
      </c>
      <c r="E7" s="36" t="s">
        <v>30</v>
      </c>
      <c r="F7" s="36" t="s">
        <v>31</v>
      </c>
    </row>
    <row r="8" s="26" customFormat="1" ht="25" customHeight="1" spans="1:6">
      <c r="A8" s="35" t="s">
        <v>32</v>
      </c>
      <c r="B8" s="36" t="s">
        <v>33</v>
      </c>
      <c r="C8" s="36" t="s">
        <v>23</v>
      </c>
      <c r="D8" s="36" t="s">
        <v>34</v>
      </c>
      <c r="E8" s="36" t="s">
        <v>30</v>
      </c>
      <c r="F8" s="36" t="s">
        <v>31</v>
      </c>
    </row>
    <row r="9" s="26" customFormat="1" ht="25" customHeight="1" spans="1:6">
      <c r="A9" s="35" t="s">
        <v>35</v>
      </c>
      <c r="B9" s="36" t="s">
        <v>36</v>
      </c>
      <c r="C9" s="36" t="s">
        <v>23</v>
      </c>
      <c r="D9" s="36" t="s">
        <v>37</v>
      </c>
      <c r="E9" s="36" t="s">
        <v>38</v>
      </c>
      <c r="F9" s="36" t="s">
        <v>39</v>
      </c>
    </row>
    <row r="10" s="26" customFormat="1" ht="25" customHeight="1" spans="1:6">
      <c r="A10" s="35" t="s">
        <v>40</v>
      </c>
      <c r="B10" s="36" t="s">
        <v>41</v>
      </c>
      <c r="C10" s="36" t="s">
        <v>23</v>
      </c>
      <c r="D10" s="36" t="s">
        <v>42</v>
      </c>
      <c r="E10" s="36" t="s">
        <v>43</v>
      </c>
      <c r="F10" s="36" t="s">
        <v>44</v>
      </c>
    </row>
    <row r="11" s="26" customFormat="1" ht="25" customHeight="1" spans="1:6">
      <c r="A11" s="35" t="s">
        <v>45</v>
      </c>
      <c r="B11" s="36" t="s">
        <v>46</v>
      </c>
      <c r="C11" s="36" t="s">
        <v>23</v>
      </c>
      <c r="D11" s="36" t="s">
        <v>47</v>
      </c>
      <c r="E11" s="36" t="s">
        <v>48</v>
      </c>
      <c r="F11" s="36" t="s">
        <v>39</v>
      </c>
    </row>
    <row r="12" s="26" customFormat="1" ht="25" customHeight="1" spans="1:6">
      <c r="A12" s="35" t="s">
        <v>49</v>
      </c>
      <c r="B12" s="36" t="s">
        <v>50</v>
      </c>
      <c r="C12" s="36" t="s">
        <v>51</v>
      </c>
      <c r="D12" s="36" t="s">
        <v>52</v>
      </c>
      <c r="E12" s="36" t="s">
        <v>38</v>
      </c>
      <c r="F12" s="36" t="s">
        <v>39</v>
      </c>
    </row>
    <row r="13" s="26" customFormat="1" ht="25" customHeight="1" spans="1:6">
      <c r="A13" s="35" t="s">
        <v>53</v>
      </c>
      <c r="B13" s="36" t="s">
        <v>54</v>
      </c>
      <c r="C13" s="36" t="s">
        <v>51</v>
      </c>
      <c r="D13" s="36" t="s">
        <v>55</v>
      </c>
      <c r="E13" s="36" t="s">
        <v>38</v>
      </c>
      <c r="F13" s="36" t="s">
        <v>39</v>
      </c>
    </row>
    <row r="14" s="26" customFormat="1" ht="25" customHeight="1" spans="1:6">
      <c r="A14" s="35" t="s">
        <v>56</v>
      </c>
      <c r="B14" s="36" t="s">
        <v>57</v>
      </c>
      <c r="C14" s="36" t="s">
        <v>51</v>
      </c>
      <c r="D14" s="36" t="s">
        <v>58</v>
      </c>
      <c r="E14" s="36" t="s">
        <v>11</v>
      </c>
      <c r="F14" s="36" t="s">
        <v>12</v>
      </c>
    </row>
    <row r="15" s="26" customFormat="1" ht="25" customHeight="1" spans="1:6">
      <c r="A15" s="35" t="s">
        <v>59</v>
      </c>
      <c r="B15" s="36" t="s">
        <v>60</v>
      </c>
      <c r="C15" s="36" t="s">
        <v>51</v>
      </c>
      <c r="D15" s="36" t="s">
        <v>61</v>
      </c>
      <c r="E15" s="36" t="s">
        <v>30</v>
      </c>
      <c r="F15" s="36" t="s">
        <v>31</v>
      </c>
    </row>
    <row r="16" s="26" customFormat="1" ht="25" customHeight="1" spans="1:6">
      <c r="A16" s="35" t="s">
        <v>62</v>
      </c>
      <c r="B16" s="36" t="s">
        <v>63</v>
      </c>
      <c r="C16" s="36" t="s">
        <v>51</v>
      </c>
      <c r="D16" s="36" t="s">
        <v>64</v>
      </c>
      <c r="E16" s="36" t="s">
        <v>65</v>
      </c>
      <c r="F16" s="36" t="s">
        <v>12</v>
      </c>
    </row>
    <row r="17" s="26" customFormat="1" ht="25" customHeight="1" spans="1:6">
      <c r="A17" s="35" t="s">
        <v>66</v>
      </c>
      <c r="B17" s="36" t="s">
        <v>67</v>
      </c>
      <c r="C17" s="36" t="s">
        <v>51</v>
      </c>
      <c r="D17" s="36" t="s">
        <v>68</v>
      </c>
      <c r="E17" s="36" t="s">
        <v>69</v>
      </c>
      <c r="F17" s="36" t="s">
        <v>26</v>
      </c>
    </row>
    <row r="18" s="27" customFormat="1" ht="25" customHeight="1" spans="1:6">
      <c r="A18" s="37" t="s">
        <v>70</v>
      </c>
      <c r="B18" s="38" t="s">
        <v>71</v>
      </c>
      <c r="C18" s="38" t="s">
        <v>51</v>
      </c>
      <c r="D18" s="38" t="s">
        <v>72</v>
      </c>
      <c r="E18" s="38" t="s">
        <v>73</v>
      </c>
      <c r="F18" s="38" t="s">
        <v>20</v>
      </c>
    </row>
    <row r="19" s="26" customFormat="1" ht="25" customHeight="1" spans="1:6">
      <c r="A19" s="35" t="s">
        <v>74</v>
      </c>
      <c r="B19" s="36" t="s">
        <v>75</v>
      </c>
      <c r="C19" s="36" t="s">
        <v>51</v>
      </c>
      <c r="D19" s="36" t="s">
        <v>76</v>
      </c>
      <c r="E19" s="36" t="s">
        <v>30</v>
      </c>
      <c r="F19" s="36" t="s">
        <v>31</v>
      </c>
    </row>
    <row r="20" s="26" customFormat="1" ht="25" customHeight="1" spans="1:6">
      <c r="A20" s="39">
        <v>132</v>
      </c>
      <c r="B20" s="40" t="s">
        <v>77</v>
      </c>
      <c r="C20" s="36" t="s">
        <v>51</v>
      </c>
      <c r="D20" s="40" t="s">
        <v>78</v>
      </c>
      <c r="E20" s="40" t="s">
        <v>79</v>
      </c>
      <c r="F20" s="40" t="s">
        <v>80</v>
      </c>
    </row>
    <row r="21" s="26" customFormat="1" ht="25" customHeight="1" spans="1:6">
      <c r="A21" s="35" t="s">
        <v>81</v>
      </c>
      <c r="B21" s="36" t="s">
        <v>82</v>
      </c>
      <c r="C21" s="36" t="s">
        <v>51</v>
      </c>
      <c r="D21" s="36" t="s">
        <v>83</v>
      </c>
      <c r="E21" s="36" t="s">
        <v>84</v>
      </c>
      <c r="F21" s="36" t="s">
        <v>85</v>
      </c>
    </row>
    <row r="22" s="26" customFormat="1" ht="25" customHeight="1" spans="1:6">
      <c r="A22" s="35" t="s">
        <v>86</v>
      </c>
      <c r="B22" s="36" t="s">
        <v>87</v>
      </c>
      <c r="C22" s="36" t="s">
        <v>51</v>
      </c>
      <c r="D22" s="36" t="s">
        <v>88</v>
      </c>
      <c r="E22" s="36" t="s">
        <v>89</v>
      </c>
      <c r="F22" s="36" t="s">
        <v>12</v>
      </c>
    </row>
    <row r="23" s="26" customFormat="1" ht="41" customHeight="1" spans="1:6">
      <c r="A23" s="35">
        <v>134</v>
      </c>
      <c r="B23" s="36" t="s">
        <v>90</v>
      </c>
      <c r="C23" s="36" t="s">
        <v>51</v>
      </c>
      <c r="D23" s="36" t="s">
        <v>91</v>
      </c>
      <c r="E23" s="36" t="s">
        <v>92</v>
      </c>
      <c r="F23" s="36" t="s">
        <v>44</v>
      </c>
    </row>
    <row r="24" s="26" customFormat="1" ht="25" customHeight="1" spans="1:6">
      <c r="A24" s="35" t="s">
        <v>93</v>
      </c>
      <c r="B24" s="36" t="s">
        <v>94</v>
      </c>
      <c r="C24" s="36" t="s">
        <v>51</v>
      </c>
      <c r="D24" s="36" t="s">
        <v>95</v>
      </c>
      <c r="E24" s="36" t="s">
        <v>96</v>
      </c>
      <c r="F24" s="36" t="s">
        <v>97</v>
      </c>
    </row>
    <row r="25" s="26" customFormat="1" ht="25" customHeight="1" spans="1:6">
      <c r="A25" s="35" t="s">
        <v>98</v>
      </c>
      <c r="B25" s="36" t="s">
        <v>99</v>
      </c>
      <c r="C25" s="36" t="s">
        <v>100</v>
      </c>
      <c r="D25" s="36" t="s">
        <v>101</v>
      </c>
      <c r="E25" s="36" t="s">
        <v>96</v>
      </c>
      <c r="F25" s="36" t="s">
        <v>97</v>
      </c>
    </row>
    <row r="26" s="26" customFormat="1" ht="25" customHeight="1" spans="1:6">
      <c r="A26" s="35" t="s">
        <v>102</v>
      </c>
      <c r="B26" s="36" t="s">
        <v>103</v>
      </c>
      <c r="C26" s="36" t="s">
        <v>100</v>
      </c>
      <c r="D26" s="36" t="s">
        <v>104</v>
      </c>
      <c r="E26" s="36" t="s">
        <v>105</v>
      </c>
      <c r="F26" s="36" t="s">
        <v>39</v>
      </c>
    </row>
    <row r="27" s="26" customFormat="1" ht="25" customHeight="1" spans="1:6">
      <c r="A27" s="35" t="s">
        <v>106</v>
      </c>
      <c r="B27" s="36" t="s">
        <v>107</v>
      </c>
      <c r="C27" s="36" t="s">
        <v>100</v>
      </c>
      <c r="D27" s="36" t="s">
        <v>108</v>
      </c>
      <c r="E27" s="36" t="s">
        <v>109</v>
      </c>
      <c r="F27" s="36" t="s">
        <v>20</v>
      </c>
    </row>
    <row r="28" s="26" customFormat="1" ht="25" customHeight="1" spans="1:6">
      <c r="A28" s="35" t="s">
        <v>110</v>
      </c>
      <c r="B28" s="36" t="s">
        <v>111</v>
      </c>
      <c r="C28" s="36" t="s">
        <v>100</v>
      </c>
      <c r="D28" s="36" t="s">
        <v>112</v>
      </c>
      <c r="E28" s="36" t="s">
        <v>113</v>
      </c>
      <c r="F28" s="36" t="s">
        <v>44</v>
      </c>
    </row>
    <row r="29" s="26" customFormat="1" ht="25" customHeight="1" spans="1:6">
      <c r="A29" s="35" t="s">
        <v>114</v>
      </c>
      <c r="B29" s="36" t="s">
        <v>115</v>
      </c>
      <c r="C29" s="36" t="s">
        <v>100</v>
      </c>
      <c r="D29" s="36" t="s">
        <v>116</v>
      </c>
      <c r="E29" s="36" t="s">
        <v>117</v>
      </c>
      <c r="F29" s="36" t="s">
        <v>12</v>
      </c>
    </row>
    <row r="30" s="26" customFormat="1" ht="25" customHeight="1" spans="1:6">
      <c r="A30" s="35" t="s">
        <v>118</v>
      </c>
      <c r="B30" s="36" t="s">
        <v>119</v>
      </c>
      <c r="C30" s="36" t="s">
        <v>100</v>
      </c>
      <c r="D30" s="36" t="s">
        <v>120</v>
      </c>
      <c r="E30" s="36" t="s">
        <v>96</v>
      </c>
      <c r="F30" s="36" t="s">
        <v>97</v>
      </c>
    </row>
    <row r="31" s="26" customFormat="1" ht="25" customHeight="1" spans="1:6">
      <c r="A31" s="35" t="s">
        <v>121</v>
      </c>
      <c r="B31" s="36" t="s">
        <v>122</v>
      </c>
      <c r="C31" s="36" t="s">
        <v>100</v>
      </c>
      <c r="D31" s="36" t="s">
        <v>123</v>
      </c>
      <c r="E31" s="36" t="s">
        <v>124</v>
      </c>
      <c r="F31" s="36" t="s">
        <v>44</v>
      </c>
    </row>
    <row r="32" s="26" customFormat="1" ht="63" customHeight="1" spans="1:6">
      <c r="A32" s="35" t="s">
        <v>125</v>
      </c>
      <c r="B32" s="36" t="s">
        <v>126</v>
      </c>
      <c r="C32" s="36" t="s">
        <v>100</v>
      </c>
      <c r="D32" s="36" t="s">
        <v>127</v>
      </c>
      <c r="E32" s="36" t="s">
        <v>128</v>
      </c>
      <c r="F32" s="36" t="s">
        <v>129</v>
      </c>
    </row>
    <row r="33" s="26" customFormat="1" ht="25" customHeight="1" spans="1:6">
      <c r="A33" s="35" t="s">
        <v>130</v>
      </c>
      <c r="B33" s="36" t="s">
        <v>131</v>
      </c>
      <c r="C33" s="36" t="s">
        <v>100</v>
      </c>
      <c r="D33" s="36" t="s">
        <v>132</v>
      </c>
      <c r="E33" s="36" t="s">
        <v>38</v>
      </c>
      <c r="F33" s="36" t="s">
        <v>39</v>
      </c>
    </row>
    <row r="34" s="26" customFormat="1" ht="25" customHeight="1" spans="1:6">
      <c r="A34" s="35" t="s">
        <v>133</v>
      </c>
      <c r="B34" s="36" t="s">
        <v>134</v>
      </c>
      <c r="C34" s="36" t="s">
        <v>100</v>
      </c>
      <c r="D34" s="36" t="s">
        <v>135</v>
      </c>
      <c r="E34" s="36" t="s">
        <v>38</v>
      </c>
      <c r="F34" s="36" t="s">
        <v>39</v>
      </c>
    </row>
    <row r="35" s="26" customFormat="1" ht="25" customHeight="1" spans="1:6">
      <c r="A35" s="35" t="s">
        <v>136</v>
      </c>
      <c r="B35" s="36" t="s">
        <v>137</v>
      </c>
      <c r="C35" s="36" t="s">
        <v>100</v>
      </c>
      <c r="D35" s="36" t="s">
        <v>138</v>
      </c>
      <c r="E35" s="36" t="s">
        <v>139</v>
      </c>
      <c r="F35" s="36" t="s">
        <v>20</v>
      </c>
    </row>
    <row r="36" s="26" customFormat="1" ht="25" customHeight="1" spans="1:6">
      <c r="A36" s="35" t="s">
        <v>140</v>
      </c>
      <c r="B36" s="36" t="s">
        <v>141</v>
      </c>
      <c r="C36" s="36" t="s">
        <v>100</v>
      </c>
      <c r="D36" s="36" t="s">
        <v>142</v>
      </c>
      <c r="E36" s="36" t="s">
        <v>143</v>
      </c>
      <c r="F36" s="36" t="s">
        <v>80</v>
      </c>
    </row>
    <row r="37" s="26" customFormat="1" ht="25" customHeight="1" spans="1:6">
      <c r="A37" s="35" t="s">
        <v>144</v>
      </c>
      <c r="B37" s="36" t="s">
        <v>145</v>
      </c>
      <c r="C37" s="36" t="s">
        <v>100</v>
      </c>
      <c r="D37" s="36" t="s">
        <v>146</v>
      </c>
      <c r="E37" s="36" t="s">
        <v>147</v>
      </c>
      <c r="F37" s="36" t="s">
        <v>44</v>
      </c>
    </row>
    <row r="38" s="26" customFormat="1" ht="25" customHeight="1" spans="1:6">
      <c r="A38" s="35" t="s">
        <v>148</v>
      </c>
      <c r="B38" s="36" t="s">
        <v>149</v>
      </c>
      <c r="C38" s="36" t="s">
        <v>100</v>
      </c>
      <c r="D38" s="41" t="s">
        <v>150</v>
      </c>
      <c r="E38" s="36" t="s">
        <v>151</v>
      </c>
      <c r="F38" s="36" t="s">
        <v>20</v>
      </c>
    </row>
    <row r="39" s="26" customFormat="1" ht="25" customHeight="1" spans="1:6">
      <c r="A39" s="35" t="s">
        <v>152</v>
      </c>
      <c r="B39" s="36" t="s">
        <v>153</v>
      </c>
      <c r="C39" s="36" t="s">
        <v>100</v>
      </c>
      <c r="D39" s="36" t="s">
        <v>154</v>
      </c>
      <c r="E39" s="36" t="s">
        <v>155</v>
      </c>
      <c r="F39" s="36" t="s">
        <v>26</v>
      </c>
    </row>
    <row r="40" s="26" customFormat="1" ht="25" customHeight="1" spans="1:6">
      <c r="A40" s="35" t="s">
        <v>156</v>
      </c>
      <c r="B40" s="36" t="s">
        <v>157</v>
      </c>
      <c r="C40" s="36" t="s">
        <v>100</v>
      </c>
      <c r="D40" s="36" t="s">
        <v>158</v>
      </c>
      <c r="E40" s="36" t="s">
        <v>159</v>
      </c>
      <c r="F40" s="36" t="s">
        <v>80</v>
      </c>
    </row>
    <row r="41" s="26" customFormat="1" ht="25" customHeight="1" spans="1:6">
      <c r="A41" s="35" t="s">
        <v>160</v>
      </c>
      <c r="B41" s="36" t="s">
        <v>161</v>
      </c>
      <c r="C41" s="36" t="s">
        <v>100</v>
      </c>
      <c r="D41" s="36" t="s">
        <v>162</v>
      </c>
      <c r="E41" s="36" t="s">
        <v>79</v>
      </c>
      <c r="F41" s="36" t="s">
        <v>80</v>
      </c>
    </row>
    <row r="42" s="26" customFormat="1" ht="25" customHeight="1" spans="1:6">
      <c r="A42" s="35">
        <v>130</v>
      </c>
      <c r="B42" s="36" t="s">
        <v>163</v>
      </c>
      <c r="C42" s="36" t="s">
        <v>100</v>
      </c>
      <c r="D42" s="36" t="s">
        <v>164</v>
      </c>
      <c r="E42" s="36" t="s">
        <v>165</v>
      </c>
      <c r="F42" s="36" t="s">
        <v>166</v>
      </c>
    </row>
    <row r="43" s="26" customFormat="1" ht="25" customHeight="1" spans="1:6">
      <c r="A43" s="35" t="s">
        <v>167</v>
      </c>
      <c r="B43" s="36" t="s">
        <v>168</v>
      </c>
      <c r="C43" s="36" t="s">
        <v>100</v>
      </c>
      <c r="D43" s="36" t="s">
        <v>169</v>
      </c>
      <c r="E43" s="36" t="s">
        <v>170</v>
      </c>
      <c r="F43" s="36" t="s">
        <v>12</v>
      </c>
    </row>
    <row r="44" s="26" customFormat="1" ht="25" customHeight="1" spans="1:6">
      <c r="A44" s="35" t="s">
        <v>171</v>
      </c>
      <c r="B44" s="36" t="s">
        <v>172</v>
      </c>
      <c r="C44" s="36" t="s">
        <v>100</v>
      </c>
      <c r="D44" s="36" t="s">
        <v>173</v>
      </c>
      <c r="E44" s="36" t="s">
        <v>170</v>
      </c>
      <c r="F44" s="36" t="s">
        <v>12</v>
      </c>
    </row>
    <row r="45" s="26" customFormat="1" ht="37" customHeight="1" spans="1:6">
      <c r="A45" s="35" t="s">
        <v>174</v>
      </c>
      <c r="B45" s="36" t="s">
        <v>175</v>
      </c>
      <c r="C45" s="36" t="s">
        <v>100</v>
      </c>
      <c r="D45" s="36" t="s">
        <v>176</v>
      </c>
      <c r="E45" s="36" t="s">
        <v>177</v>
      </c>
      <c r="F45" s="36" t="s">
        <v>39</v>
      </c>
    </row>
    <row r="46" s="26" customFormat="1" ht="56" customHeight="1" spans="1:6">
      <c r="A46" s="35" t="s">
        <v>178</v>
      </c>
      <c r="B46" s="36" t="s">
        <v>179</v>
      </c>
      <c r="C46" s="36" t="s">
        <v>100</v>
      </c>
      <c r="D46" s="36" t="s">
        <v>180</v>
      </c>
      <c r="E46" s="36" t="s">
        <v>181</v>
      </c>
      <c r="F46" s="36" t="s">
        <v>182</v>
      </c>
    </row>
    <row r="47" s="26" customFormat="1" ht="25" customHeight="1" spans="1:6">
      <c r="A47" s="35" t="s">
        <v>183</v>
      </c>
      <c r="B47" s="36" t="s">
        <v>184</v>
      </c>
      <c r="C47" s="36" t="s">
        <v>100</v>
      </c>
      <c r="D47" s="36" t="s">
        <v>185</v>
      </c>
      <c r="E47" s="36" t="s">
        <v>11</v>
      </c>
      <c r="F47" s="36" t="s">
        <v>12</v>
      </c>
    </row>
    <row r="48" s="26" customFormat="1" ht="25" customHeight="1" spans="1:6">
      <c r="A48" s="35" t="s">
        <v>186</v>
      </c>
      <c r="B48" s="36" t="s">
        <v>187</v>
      </c>
      <c r="C48" s="36" t="s">
        <v>100</v>
      </c>
      <c r="D48" s="36" t="s">
        <v>188</v>
      </c>
      <c r="E48" s="36" t="s">
        <v>96</v>
      </c>
      <c r="F48" s="36" t="s">
        <v>97</v>
      </c>
    </row>
    <row r="49" s="26" customFormat="1" ht="25" customHeight="1" spans="1:6">
      <c r="A49" s="35" t="s">
        <v>189</v>
      </c>
      <c r="B49" s="36" t="s">
        <v>190</v>
      </c>
      <c r="C49" s="36" t="s">
        <v>100</v>
      </c>
      <c r="D49" s="36" t="s">
        <v>191</v>
      </c>
      <c r="E49" s="36" t="s">
        <v>96</v>
      </c>
      <c r="F49" s="36" t="s">
        <v>97</v>
      </c>
    </row>
    <row r="50" s="26" customFormat="1" ht="25" customHeight="1" spans="1:6">
      <c r="A50" s="35" t="s">
        <v>192</v>
      </c>
      <c r="B50" s="36" t="s">
        <v>193</v>
      </c>
      <c r="C50" s="36" t="s">
        <v>100</v>
      </c>
      <c r="D50" s="36" t="s">
        <v>194</v>
      </c>
      <c r="E50" s="36" t="s">
        <v>79</v>
      </c>
      <c r="F50" s="36" t="s">
        <v>80</v>
      </c>
    </row>
    <row r="51" s="26" customFormat="1" ht="25" customHeight="1" spans="1:6">
      <c r="A51" s="35" t="s">
        <v>195</v>
      </c>
      <c r="B51" s="36" t="s">
        <v>196</v>
      </c>
      <c r="C51" s="36" t="s">
        <v>100</v>
      </c>
      <c r="D51" s="36" t="s">
        <v>197</v>
      </c>
      <c r="E51" s="36" t="s">
        <v>143</v>
      </c>
      <c r="F51" s="36" t="s">
        <v>80</v>
      </c>
    </row>
    <row r="52" s="26" customFormat="1" ht="25" customHeight="1" spans="1:6">
      <c r="A52" s="35" t="s">
        <v>198</v>
      </c>
      <c r="B52" s="36" t="s">
        <v>199</v>
      </c>
      <c r="C52" s="36" t="s">
        <v>100</v>
      </c>
      <c r="D52" s="36" t="s">
        <v>200</v>
      </c>
      <c r="E52" s="36" t="s">
        <v>151</v>
      </c>
      <c r="F52" s="36" t="s">
        <v>20</v>
      </c>
    </row>
    <row r="53" s="28" customFormat="1" ht="25" customHeight="1"/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J7" sqref="J7"/>
    </sheetView>
  </sheetViews>
  <sheetFormatPr defaultColWidth="9" defaultRowHeight="13.5"/>
  <cols>
    <col min="2" max="2" width="31" customWidth="1"/>
    <col min="7" max="7" width="37" customWidth="1"/>
    <col min="10" max="10" width="30.75" customWidth="1"/>
    <col min="11" max="11" width="37.75" customWidth="1"/>
  </cols>
  <sheetData>
    <row r="1" ht="49.5" spans="1:14">
      <c r="A1" s="1">
        <v>134</v>
      </c>
      <c r="B1" s="2" t="s">
        <v>201</v>
      </c>
      <c r="C1" s="3">
        <v>91</v>
      </c>
      <c r="D1" s="3">
        <v>70</v>
      </c>
      <c r="E1" s="4">
        <v>75</v>
      </c>
      <c r="F1" s="3">
        <v>87</v>
      </c>
      <c r="G1" s="5" t="s">
        <v>202</v>
      </c>
      <c r="H1" s="3">
        <v>87.5</v>
      </c>
      <c r="I1" s="2">
        <f t="shared" ref="I1:I61" si="0">(C1+D1+E1+F1+H1)/5</f>
        <v>82.1</v>
      </c>
      <c r="J1" s="2"/>
      <c r="K1" s="2" t="s">
        <v>91</v>
      </c>
      <c r="L1" s="2">
        <v>19906279489</v>
      </c>
      <c r="M1" s="2" t="s">
        <v>92</v>
      </c>
      <c r="N1" s="2" t="s">
        <v>44</v>
      </c>
    </row>
    <row r="2" ht="16.5" spans="1:14">
      <c r="A2" s="6">
        <v>132</v>
      </c>
      <c r="B2" s="7" t="s">
        <v>203</v>
      </c>
      <c r="C2" s="3">
        <v>93</v>
      </c>
      <c r="D2" s="3">
        <v>72</v>
      </c>
      <c r="E2" s="8">
        <v>75</v>
      </c>
      <c r="F2" s="3">
        <v>87</v>
      </c>
      <c r="G2" s="5" t="s">
        <v>204</v>
      </c>
      <c r="H2" s="3">
        <v>87.5</v>
      </c>
      <c r="I2" s="2">
        <f t="shared" si="0"/>
        <v>82.9</v>
      </c>
      <c r="J2" s="7"/>
      <c r="K2" s="7" t="s">
        <v>78</v>
      </c>
      <c r="L2" s="7">
        <v>13585128424</v>
      </c>
      <c r="M2" s="7" t="s">
        <v>79</v>
      </c>
      <c r="N2" s="7" t="s">
        <v>80</v>
      </c>
    </row>
    <row r="3" ht="33" spans="1:14">
      <c r="A3" s="9">
        <v>131</v>
      </c>
      <c r="B3" s="10" t="s">
        <v>205</v>
      </c>
      <c r="C3" s="3">
        <v>75</v>
      </c>
      <c r="D3" s="3">
        <v>65</v>
      </c>
      <c r="E3" s="8">
        <v>72</v>
      </c>
      <c r="F3" s="3">
        <v>76</v>
      </c>
      <c r="G3" s="5" t="s">
        <v>206</v>
      </c>
      <c r="H3" s="3">
        <v>82.5</v>
      </c>
      <c r="I3" s="2">
        <f t="shared" si="0"/>
        <v>74.1</v>
      </c>
      <c r="J3" s="10"/>
      <c r="K3" s="10" t="s">
        <v>207</v>
      </c>
      <c r="L3" s="10">
        <v>18242990462</v>
      </c>
      <c r="M3" s="10" t="s">
        <v>208</v>
      </c>
      <c r="N3" s="10" t="s">
        <v>26</v>
      </c>
    </row>
    <row r="4" ht="33" spans="1:14">
      <c r="A4" s="1">
        <v>130</v>
      </c>
      <c r="B4" s="2" t="s">
        <v>163</v>
      </c>
      <c r="C4" s="3">
        <v>77</v>
      </c>
      <c r="D4" s="3">
        <v>68</v>
      </c>
      <c r="E4" s="11">
        <v>80</v>
      </c>
      <c r="F4" s="3">
        <v>76</v>
      </c>
      <c r="G4" s="5" t="s">
        <v>209</v>
      </c>
      <c r="H4" s="3">
        <v>82.5</v>
      </c>
      <c r="I4" s="2">
        <f t="shared" si="0"/>
        <v>76.7</v>
      </c>
      <c r="J4" s="2"/>
      <c r="K4" s="2" t="s">
        <v>164</v>
      </c>
      <c r="L4" s="2">
        <v>13824646648</v>
      </c>
      <c r="M4" s="2" t="s">
        <v>165</v>
      </c>
      <c r="N4" s="2" t="s">
        <v>166</v>
      </c>
    </row>
    <row r="5" ht="49.5" spans="1:14">
      <c r="A5" s="1" t="s">
        <v>59</v>
      </c>
      <c r="B5" s="2" t="s">
        <v>60</v>
      </c>
      <c r="C5" s="3">
        <v>96</v>
      </c>
      <c r="D5" s="3">
        <v>82</v>
      </c>
      <c r="E5" s="8">
        <v>75</v>
      </c>
      <c r="F5" s="3">
        <v>82</v>
      </c>
      <c r="G5" s="5" t="s">
        <v>210</v>
      </c>
      <c r="H5" s="3">
        <v>85</v>
      </c>
      <c r="I5" s="2">
        <f t="shared" si="0"/>
        <v>84</v>
      </c>
      <c r="J5" s="2"/>
      <c r="K5" s="2" t="s">
        <v>61</v>
      </c>
      <c r="L5" s="2" t="s">
        <v>211</v>
      </c>
      <c r="M5" s="2" t="s">
        <v>30</v>
      </c>
      <c r="N5" s="2" t="s">
        <v>31</v>
      </c>
    </row>
    <row r="6" ht="49.5" spans="1:14">
      <c r="A6" s="1" t="s">
        <v>32</v>
      </c>
      <c r="B6" s="2" t="s">
        <v>33</v>
      </c>
      <c r="C6" s="3">
        <v>98</v>
      </c>
      <c r="D6" s="3">
        <v>92</v>
      </c>
      <c r="E6" s="8">
        <v>75</v>
      </c>
      <c r="F6" s="3">
        <v>78</v>
      </c>
      <c r="G6" s="5" t="s">
        <v>212</v>
      </c>
      <c r="H6" s="3">
        <v>88</v>
      </c>
      <c r="I6" s="2">
        <f t="shared" si="0"/>
        <v>86.2</v>
      </c>
      <c r="J6" s="2"/>
      <c r="K6" s="2" t="s">
        <v>34</v>
      </c>
      <c r="L6" s="2" t="s">
        <v>213</v>
      </c>
      <c r="M6" s="2" t="s">
        <v>30</v>
      </c>
      <c r="N6" s="2" t="s">
        <v>31</v>
      </c>
    </row>
    <row r="7" ht="49.5" spans="1:14">
      <c r="A7" s="1" t="s">
        <v>74</v>
      </c>
      <c r="B7" s="2" t="s">
        <v>75</v>
      </c>
      <c r="C7" s="3">
        <v>97</v>
      </c>
      <c r="D7" s="3">
        <v>75</v>
      </c>
      <c r="E7" s="8">
        <v>75</v>
      </c>
      <c r="F7" s="3">
        <v>84</v>
      </c>
      <c r="G7" s="5" t="s">
        <v>214</v>
      </c>
      <c r="H7" s="3">
        <v>85</v>
      </c>
      <c r="I7" s="2">
        <f t="shared" si="0"/>
        <v>83.2</v>
      </c>
      <c r="J7" s="2"/>
      <c r="K7" s="2" t="s">
        <v>76</v>
      </c>
      <c r="L7" s="2" t="s">
        <v>215</v>
      </c>
      <c r="M7" s="2" t="s">
        <v>30</v>
      </c>
      <c r="N7" s="2" t="s">
        <v>31</v>
      </c>
    </row>
    <row r="8" ht="49.5" spans="1:14">
      <c r="A8" s="1" t="s">
        <v>121</v>
      </c>
      <c r="B8" s="2" t="s">
        <v>122</v>
      </c>
      <c r="C8" s="3">
        <v>92</v>
      </c>
      <c r="D8" s="3">
        <v>69</v>
      </c>
      <c r="E8" s="12">
        <v>68</v>
      </c>
      <c r="F8" s="3">
        <v>86</v>
      </c>
      <c r="G8" s="5" t="s">
        <v>216</v>
      </c>
      <c r="H8" s="3">
        <v>85</v>
      </c>
      <c r="I8" s="2">
        <f t="shared" si="0"/>
        <v>80</v>
      </c>
      <c r="J8" s="2"/>
      <c r="K8" s="2" t="s">
        <v>123</v>
      </c>
      <c r="L8" s="2" t="s">
        <v>217</v>
      </c>
      <c r="M8" s="2" t="s">
        <v>124</v>
      </c>
      <c r="N8" s="2" t="s">
        <v>44</v>
      </c>
    </row>
    <row r="9" ht="49.5" spans="1:14">
      <c r="A9" s="1" t="s">
        <v>27</v>
      </c>
      <c r="B9" s="2" t="s">
        <v>28</v>
      </c>
      <c r="C9" s="3">
        <v>99</v>
      </c>
      <c r="D9" s="3">
        <v>86</v>
      </c>
      <c r="E9" s="13">
        <v>95</v>
      </c>
      <c r="F9" s="3">
        <v>84</v>
      </c>
      <c r="G9" s="5" t="s">
        <v>218</v>
      </c>
      <c r="H9" s="3">
        <v>75</v>
      </c>
      <c r="I9" s="2">
        <f t="shared" si="0"/>
        <v>87.8</v>
      </c>
      <c r="J9" s="2"/>
      <c r="K9" s="2" t="s">
        <v>29</v>
      </c>
      <c r="L9" s="2" t="s">
        <v>219</v>
      </c>
      <c r="M9" s="2" t="s">
        <v>30</v>
      </c>
      <c r="N9" s="2" t="s">
        <v>31</v>
      </c>
    </row>
    <row r="10" ht="49.5" spans="1:14">
      <c r="A10" s="1" t="s">
        <v>220</v>
      </c>
      <c r="B10" s="2" t="s">
        <v>221</v>
      </c>
      <c r="C10" s="3">
        <v>75</v>
      </c>
      <c r="D10" s="3">
        <v>65</v>
      </c>
      <c r="E10" s="12">
        <v>68</v>
      </c>
      <c r="F10" s="3">
        <v>87</v>
      </c>
      <c r="G10" s="5" t="s">
        <v>222</v>
      </c>
      <c r="H10" s="3">
        <v>85</v>
      </c>
      <c r="I10" s="2">
        <f t="shared" si="0"/>
        <v>76</v>
      </c>
      <c r="J10" s="2"/>
      <c r="K10" s="2" t="s">
        <v>223</v>
      </c>
      <c r="L10" s="2" t="s">
        <v>224</v>
      </c>
      <c r="M10" s="2" t="s">
        <v>92</v>
      </c>
      <c r="N10" s="2" t="s">
        <v>44</v>
      </c>
    </row>
    <row r="11" ht="49.5" spans="1:14">
      <c r="A11" s="1" t="s">
        <v>186</v>
      </c>
      <c r="B11" s="2" t="s">
        <v>187</v>
      </c>
      <c r="C11" s="3">
        <v>91</v>
      </c>
      <c r="D11" s="3">
        <v>69</v>
      </c>
      <c r="E11" s="12">
        <v>68</v>
      </c>
      <c r="F11" s="3">
        <v>81</v>
      </c>
      <c r="G11" s="5" t="s">
        <v>216</v>
      </c>
      <c r="H11" s="3">
        <v>80</v>
      </c>
      <c r="I11" s="2">
        <f t="shared" si="0"/>
        <v>77.8</v>
      </c>
      <c r="J11" s="2"/>
      <c r="K11" s="2" t="s">
        <v>188</v>
      </c>
      <c r="L11" s="2" t="s">
        <v>225</v>
      </c>
      <c r="M11" s="2" t="s">
        <v>96</v>
      </c>
      <c r="N11" s="2" t="s">
        <v>97</v>
      </c>
    </row>
    <row r="12" ht="49.5" spans="1:14">
      <c r="A12" s="1" t="s">
        <v>148</v>
      </c>
      <c r="B12" s="2" t="s">
        <v>149</v>
      </c>
      <c r="C12" s="3">
        <v>76</v>
      </c>
      <c r="D12" s="3">
        <v>75</v>
      </c>
      <c r="E12" s="8">
        <v>75</v>
      </c>
      <c r="F12" s="3">
        <v>83</v>
      </c>
      <c r="G12" s="5" t="s">
        <v>226</v>
      </c>
      <c r="H12" s="3">
        <v>85</v>
      </c>
      <c r="I12" s="2">
        <f t="shared" si="0"/>
        <v>78.8</v>
      </c>
      <c r="J12" s="2"/>
      <c r="K12" s="14" t="s">
        <v>227</v>
      </c>
      <c r="L12" s="2" t="s">
        <v>228</v>
      </c>
      <c r="M12" s="2" t="s">
        <v>151</v>
      </c>
      <c r="N12" s="2" t="s">
        <v>20</v>
      </c>
    </row>
    <row r="13" ht="49.5" spans="1:14">
      <c r="A13" s="1" t="s">
        <v>198</v>
      </c>
      <c r="B13" s="2" t="s">
        <v>199</v>
      </c>
      <c r="C13" s="3">
        <v>75</v>
      </c>
      <c r="D13" s="3">
        <v>72</v>
      </c>
      <c r="E13" s="12">
        <v>65</v>
      </c>
      <c r="F13" s="3">
        <v>87</v>
      </c>
      <c r="G13" s="5" t="s">
        <v>229</v>
      </c>
      <c r="H13" s="3">
        <v>85</v>
      </c>
      <c r="I13" s="2">
        <f t="shared" si="0"/>
        <v>76.8</v>
      </c>
      <c r="J13" s="2"/>
      <c r="K13" s="14" t="s">
        <v>230</v>
      </c>
      <c r="L13" s="2" t="s">
        <v>231</v>
      </c>
      <c r="M13" s="2" t="s">
        <v>151</v>
      </c>
      <c r="N13" s="2" t="s">
        <v>20</v>
      </c>
    </row>
    <row r="14" ht="49.5" spans="1:14">
      <c r="A14" s="1" t="s">
        <v>232</v>
      </c>
      <c r="B14" s="2" t="s">
        <v>233</v>
      </c>
      <c r="C14" s="3">
        <v>72</v>
      </c>
      <c r="D14" s="3">
        <v>68</v>
      </c>
      <c r="E14" s="12">
        <v>65</v>
      </c>
      <c r="F14" s="3">
        <v>83</v>
      </c>
      <c r="G14" s="5" t="s">
        <v>234</v>
      </c>
      <c r="H14" s="3">
        <v>77.5</v>
      </c>
      <c r="I14" s="2">
        <f t="shared" si="0"/>
        <v>73.1</v>
      </c>
      <c r="J14" s="2"/>
      <c r="K14" s="2" t="s">
        <v>235</v>
      </c>
      <c r="L14" s="2" t="s">
        <v>236</v>
      </c>
      <c r="M14" s="2" t="s">
        <v>237</v>
      </c>
      <c r="N14" s="2" t="s">
        <v>238</v>
      </c>
    </row>
    <row r="15" ht="49.5" spans="1:14">
      <c r="A15" s="1" t="s">
        <v>40</v>
      </c>
      <c r="B15" s="2" t="s">
        <v>239</v>
      </c>
      <c r="C15" s="3">
        <v>86</v>
      </c>
      <c r="D15" s="3">
        <v>85</v>
      </c>
      <c r="E15" s="11">
        <v>80</v>
      </c>
      <c r="F15" s="3">
        <v>88</v>
      </c>
      <c r="G15" s="5" t="s">
        <v>240</v>
      </c>
      <c r="H15" s="3">
        <v>89</v>
      </c>
      <c r="I15" s="2">
        <f t="shared" si="0"/>
        <v>85.6</v>
      </c>
      <c r="J15" s="2"/>
      <c r="K15" s="2" t="s">
        <v>42</v>
      </c>
      <c r="L15" s="2" t="s">
        <v>241</v>
      </c>
      <c r="M15" s="2" t="s">
        <v>43</v>
      </c>
      <c r="N15" s="2" t="s">
        <v>44</v>
      </c>
    </row>
    <row r="16" ht="49.5" spans="1:14">
      <c r="A16" s="1" t="s">
        <v>242</v>
      </c>
      <c r="B16" s="2" t="s">
        <v>243</v>
      </c>
      <c r="C16" s="3">
        <v>74</v>
      </c>
      <c r="D16" s="3">
        <v>68</v>
      </c>
      <c r="E16" s="12">
        <v>65</v>
      </c>
      <c r="F16" s="3">
        <v>84</v>
      </c>
      <c r="G16" s="5" t="s">
        <v>244</v>
      </c>
      <c r="H16" s="3">
        <v>85</v>
      </c>
      <c r="I16" s="2">
        <f t="shared" si="0"/>
        <v>75.2</v>
      </c>
      <c r="J16" s="2"/>
      <c r="K16" s="2" t="s">
        <v>245</v>
      </c>
      <c r="L16" s="2" t="s">
        <v>246</v>
      </c>
      <c r="M16" s="2" t="s">
        <v>247</v>
      </c>
      <c r="N16" s="2" t="s">
        <v>238</v>
      </c>
    </row>
    <row r="17" ht="82.5" spans="1:14">
      <c r="A17" s="1" t="s">
        <v>56</v>
      </c>
      <c r="B17" s="2" t="s">
        <v>57</v>
      </c>
      <c r="C17" s="3">
        <v>85</v>
      </c>
      <c r="D17" s="3">
        <v>85</v>
      </c>
      <c r="E17" s="12">
        <v>68</v>
      </c>
      <c r="F17" s="3">
        <v>90</v>
      </c>
      <c r="G17" s="5" t="s">
        <v>248</v>
      </c>
      <c r="H17" s="3">
        <v>92.5</v>
      </c>
      <c r="I17" s="2">
        <f t="shared" si="0"/>
        <v>84.1</v>
      </c>
      <c r="J17" s="2"/>
      <c r="K17" s="2" t="s">
        <v>58</v>
      </c>
      <c r="L17" s="2" t="s">
        <v>249</v>
      </c>
      <c r="M17" s="2" t="s">
        <v>11</v>
      </c>
      <c r="N17" s="2" t="s">
        <v>250</v>
      </c>
    </row>
    <row r="18" ht="49.5" spans="1:14">
      <c r="A18" s="1" t="s">
        <v>16</v>
      </c>
      <c r="B18" s="2" t="s">
        <v>17</v>
      </c>
      <c r="C18" s="3">
        <v>99</v>
      </c>
      <c r="D18" s="3">
        <v>70</v>
      </c>
      <c r="E18" s="12" t="s">
        <v>251</v>
      </c>
      <c r="F18" s="3">
        <v>88</v>
      </c>
      <c r="G18" s="5" t="s">
        <v>252</v>
      </c>
      <c r="H18" s="3">
        <v>97.5</v>
      </c>
      <c r="I18" s="2" t="e">
        <f t="shared" si="0"/>
        <v>#VALUE!</v>
      </c>
      <c r="J18" s="2"/>
      <c r="K18" s="2" t="s">
        <v>18</v>
      </c>
      <c r="L18" s="2" t="s">
        <v>253</v>
      </c>
      <c r="M18" s="2" t="s">
        <v>19</v>
      </c>
      <c r="N18" s="2" t="s">
        <v>20</v>
      </c>
    </row>
    <row r="19" ht="49.5" spans="1:14">
      <c r="A19" s="1" t="s">
        <v>81</v>
      </c>
      <c r="B19" s="2" t="s">
        <v>82</v>
      </c>
      <c r="C19" s="3">
        <v>73</v>
      </c>
      <c r="D19" s="3">
        <v>82</v>
      </c>
      <c r="E19" s="12">
        <v>92</v>
      </c>
      <c r="F19" s="3">
        <v>78</v>
      </c>
      <c r="G19" s="5" t="s">
        <v>254</v>
      </c>
      <c r="H19" s="3">
        <v>80</v>
      </c>
      <c r="I19" s="2">
        <f t="shared" si="0"/>
        <v>81</v>
      </c>
      <c r="J19" s="2"/>
      <c r="K19" s="2" t="s">
        <v>83</v>
      </c>
      <c r="L19" s="2" t="s">
        <v>255</v>
      </c>
      <c r="M19" s="2" t="s">
        <v>84</v>
      </c>
      <c r="N19" s="2" t="s">
        <v>85</v>
      </c>
    </row>
    <row r="20" ht="49.5" spans="1:14">
      <c r="A20" s="1" t="s">
        <v>62</v>
      </c>
      <c r="B20" s="2" t="s">
        <v>63</v>
      </c>
      <c r="C20" s="3">
        <v>92</v>
      </c>
      <c r="D20" s="3">
        <v>75</v>
      </c>
      <c r="E20" s="11">
        <v>80</v>
      </c>
      <c r="F20" s="3">
        <v>87</v>
      </c>
      <c r="G20" s="5" t="s">
        <v>256</v>
      </c>
      <c r="H20" s="3">
        <v>83.5</v>
      </c>
      <c r="I20" s="2">
        <f t="shared" si="0"/>
        <v>83.5</v>
      </c>
      <c r="J20" s="2"/>
      <c r="K20" s="2" t="s">
        <v>64</v>
      </c>
      <c r="L20" s="2" t="s">
        <v>257</v>
      </c>
      <c r="M20" s="2" t="s">
        <v>65</v>
      </c>
      <c r="N20" s="2" t="s">
        <v>12</v>
      </c>
    </row>
    <row r="21" ht="49.5" spans="1:14">
      <c r="A21" s="1" t="s">
        <v>7</v>
      </c>
      <c r="B21" s="2" t="s">
        <v>258</v>
      </c>
      <c r="C21" s="3">
        <v>87</v>
      </c>
      <c r="D21" s="3">
        <v>90</v>
      </c>
      <c r="E21" s="15">
        <v>90</v>
      </c>
      <c r="F21" s="3">
        <v>93</v>
      </c>
      <c r="G21" s="5" t="s">
        <v>259</v>
      </c>
      <c r="H21" s="3">
        <v>92.5</v>
      </c>
      <c r="I21" s="2">
        <f t="shared" si="0"/>
        <v>90.5</v>
      </c>
      <c r="J21" s="2"/>
      <c r="K21" s="2" t="s">
        <v>10</v>
      </c>
      <c r="L21" s="2" t="s">
        <v>260</v>
      </c>
      <c r="M21" s="2" t="s">
        <v>11</v>
      </c>
      <c r="N21" s="2" t="s">
        <v>12</v>
      </c>
    </row>
    <row r="22" ht="49.5" spans="1:14">
      <c r="A22" s="1" t="s">
        <v>114</v>
      </c>
      <c r="B22" s="2" t="s">
        <v>115</v>
      </c>
      <c r="C22" s="3">
        <v>86</v>
      </c>
      <c r="D22" s="3">
        <v>70</v>
      </c>
      <c r="E22" s="8">
        <v>75</v>
      </c>
      <c r="F22" s="3">
        <v>85</v>
      </c>
      <c r="G22" s="5" t="s">
        <v>261</v>
      </c>
      <c r="H22" s="3">
        <v>85</v>
      </c>
      <c r="I22" s="2">
        <f t="shared" si="0"/>
        <v>80.2</v>
      </c>
      <c r="J22" s="2"/>
      <c r="K22" s="2" t="s">
        <v>262</v>
      </c>
      <c r="L22" s="2" t="s">
        <v>263</v>
      </c>
      <c r="M22" s="2" t="s">
        <v>117</v>
      </c>
      <c r="N22" s="2" t="s">
        <v>12</v>
      </c>
    </row>
    <row r="23" ht="49.5" spans="1:14">
      <c r="A23" s="1" t="s">
        <v>106</v>
      </c>
      <c r="B23" s="2" t="s">
        <v>264</v>
      </c>
      <c r="C23" s="3">
        <v>75</v>
      </c>
      <c r="D23" s="3">
        <v>70</v>
      </c>
      <c r="E23" s="11">
        <v>80</v>
      </c>
      <c r="F23" s="3">
        <v>86</v>
      </c>
      <c r="G23" s="5" t="s">
        <v>265</v>
      </c>
      <c r="H23" s="3">
        <v>92.5</v>
      </c>
      <c r="I23" s="2">
        <f t="shared" si="0"/>
        <v>80.7</v>
      </c>
      <c r="J23" s="2"/>
      <c r="K23" s="2" t="s">
        <v>266</v>
      </c>
      <c r="L23" s="2" t="s">
        <v>267</v>
      </c>
      <c r="M23" s="2" t="s">
        <v>109</v>
      </c>
      <c r="N23" s="2" t="s">
        <v>20</v>
      </c>
    </row>
    <row r="24" ht="49.5" spans="1:14">
      <c r="A24" s="1" t="s">
        <v>189</v>
      </c>
      <c r="B24" s="2" t="s">
        <v>268</v>
      </c>
      <c r="C24" s="3">
        <v>84</v>
      </c>
      <c r="D24" s="3">
        <v>65</v>
      </c>
      <c r="E24" s="8">
        <v>75</v>
      </c>
      <c r="F24" s="3">
        <v>81</v>
      </c>
      <c r="G24" s="5" t="s">
        <v>269</v>
      </c>
      <c r="H24" s="3">
        <v>82.5</v>
      </c>
      <c r="I24" s="2">
        <f t="shared" si="0"/>
        <v>77.5</v>
      </c>
      <c r="J24" s="2"/>
      <c r="K24" s="2" t="s">
        <v>191</v>
      </c>
      <c r="L24" s="2" t="s">
        <v>270</v>
      </c>
      <c r="M24" s="2" t="s">
        <v>96</v>
      </c>
      <c r="N24" s="2" t="s">
        <v>97</v>
      </c>
    </row>
    <row r="25" ht="49.5" spans="1:14">
      <c r="A25" s="1" t="s">
        <v>93</v>
      </c>
      <c r="B25" s="2" t="s">
        <v>94</v>
      </c>
      <c r="C25" s="3">
        <v>83</v>
      </c>
      <c r="D25" s="3">
        <v>69</v>
      </c>
      <c r="E25" s="11">
        <v>83</v>
      </c>
      <c r="F25" s="3">
        <v>88</v>
      </c>
      <c r="G25" s="5" t="s">
        <v>204</v>
      </c>
      <c r="H25" s="3">
        <v>87.5</v>
      </c>
      <c r="I25" s="2">
        <f t="shared" si="0"/>
        <v>82.1</v>
      </c>
      <c r="J25" s="2"/>
      <c r="K25" s="2" t="s">
        <v>95</v>
      </c>
      <c r="L25" s="2" t="s">
        <v>271</v>
      </c>
      <c r="M25" s="2" t="s">
        <v>96</v>
      </c>
      <c r="N25" s="2" t="s">
        <v>97</v>
      </c>
    </row>
    <row r="26" ht="49.5" spans="1:14">
      <c r="A26" s="1" t="s">
        <v>160</v>
      </c>
      <c r="B26" s="2" t="s">
        <v>272</v>
      </c>
      <c r="C26" s="3">
        <v>73</v>
      </c>
      <c r="D26" s="3">
        <v>68</v>
      </c>
      <c r="E26" s="15">
        <v>90</v>
      </c>
      <c r="F26" s="3">
        <v>78</v>
      </c>
      <c r="G26" s="5" t="s">
        <v>216</v>
      </c>
      <c r="H26" s="3">
        <v>82.5</v>
      </c>
      <c r="I26" s="2">
        <f t="shared" si="0"/>
        <v>78.3</v>
      </c>
      <c r="J26" s="2"/>
      <c r="K26" s="2" t="s">
        <v>162</v>
      </c>
      <c r="L26" s="2" t="s">
        <v>273</v>
      </c>
      <c r="M26" s="2" t="s">
        <v>79</v>
      </c>
      <c r="N26" s="2" t="s">
        <v>80</v>
      </c>
    </row>
    <row r="27" ht="49.5" spans="1:14">
      <c r="A27" s="1" t="s">
        <v>98</v>
      </c>
      <c r="B27" s="2" t="s">
        <v>274</v>
      </c>
      <c r="C27" s="3">
        <v>92</v>
      </c>
      <c r="D27" s="3">
        <v>69</v>
      </c>
      <c r="E27" s="11">
        <v>80</v>
      </c>
      <c r="F27" s="3">
        <v>83</v>
      </c>
      <c r="G27" s="5" t="s">
        <v>275</v>
      </c>
      <c r="H27" s="3">
        <v>85</v>
      </c>
      <c r="I27" s="2">
        <f t="shared" si="0"/>
        <v>81.8</v>
      </c>
      <c r="J27" s="2"/>
      <c r="K27" s="2" t="s">
        <v>101</v>
      </c>
      <c r="L27" s="2" t="s">
        <v>276</v>
      </c>
      <c r="M27" s="2" t="s">
        <v>96</v>
      </c>
      <c r="N27" s="2" t="s">
        <v>97</v>
      </c>
    </row>
    <row r="28" ht="49.5" spans="1:14">
      <c r="A28" s="16" t="s">
        <v>21</v>
      </c>
      <c r="B28" s="17" t="s">
        <v>22</v>
      </c>
      <c r="C28" s="3">
        <v>98</v>
      </c>
      <c r="D28" s="3">
        <v>80</v>
      </c>
      <c r="E28" s="13">
        <v>95</v>
      </c>
      <c r="F28" s="3">
        <v>82</v>
      </c>
      <c r="G28" s="5" t="s">
        <v>277</v>
      </c>
      <c r="H28" s="3">
        <v>85</v>
      </c>
      <c r="I28" s="2">
        <f t="shared" si="0"/>
        <v>88</v>
      </c>
      <c r="J28" s="17"/>
      <c r="K28" s="17" t="s">
        <v>278</v>
      </c>
      <c r="L28" s="17" t="s">
        <v>279</v>
      </c>
      <c r="M28" s="17" t="s">
        <v>25</v>
      </c>
      <c r="N28" s="17" t="s">
        <v>26</v>
      </c>
    </row>
    <row r="29" ht="49.5" spans="1:14">
      <c r="A29" s="1" t="s">
        <v>280</v>
      </c>
      <c r="B29" s="2" t="s">
        <v>281</v>
      </c>
      <c r="C29" s="3">
        <v>72</v>
      </c>
      <c r="D29" s="3">
        <v>70</v>
      </c>
      <c r="E29" s="12">
        <v>68</v>
      </c>
      <c r="F29" s="3">
        <v>87</v>
      </c>
      <c r="G29" s="5" t="s">
        <v>282</v>
      </c>
      <c r="H29" s="3">
        <v>85</v>
      </c>
      <c r="I29" s="2">
        <f t="shared" si="0"/>
        <v>76.4</v>
      </c>
      <c r="J29" s="2"/>
      <c r="K29" s="2" t="s">
        <v>283</v>
      </c>
      <c r="L29" s="2" t="s">
        <v>284</v>
      </c>
      <c r="M29" s="2" t="s">
        <v>285</v>
      </c>
      <c r="N29" s="2" t="s">
        <v>20</v>
      </c>
    </row>
    <row r="30" ht="49.5" spans="1:14">
      <c r="A30" s="1" t="s">
        <v>286</v>
      </c>
      <c r="B30" s="2" t="s">
        <v>287</v>
      </c>
      <c r="C30" s="3">
        <v>75</v>
      </c>
      <c r="D30" s="3">
        <v>69</v>
      </c>
      <c r="E30" s="12">
        <v>68</v>
      </c>
      <c r="F30" s="3">
        <v>82</v>
      </c>
      <c r="G30" s="5" t="s">
        <v>288</v>
      </c>
      <c r="H30" s="3">
        <v>80</v>
      </c>
      <c r="I30" s="2">
        <f t="shared" si="0"/>
        <v>74.8</v>
      </c>
      <c r="J30" s="2"/>
      <c r="K30" s="2" t="s">
        <v>289</v>
      </c>
      <c r="L30" s="2" t="s">
        <v>290</v>
      </c>
      <c r="M30" s="2" t="s">
        <v>291</v>
      </c>
      <c r="N30" s="2" t="s">
        <v>12</v>
      </c>
    </row>
    <row r="31" ht="49.5" spans="1:14">
      <c r="A31" s="1" t="s">
        <v>118</v>
      </c>
      <c r="B31" s="2" t="s">
        <v>119</v>
      </c>
      <c r="C31" s="3">
        <v>91</v>
      </c>
      <c r="D31" s="3">
        <v>74</v>
      </c>
      <c r="E31" s="8">
        <v>75</v>
      </c>
      <c r="F31" s="3">
        <v>83</v>
      </c>
      <c r="G31" s="5" t="s">
        <v>292</v>
      </c>
      <c r="H31" s="3">
        <v>77.5</v>
      </c>
      <c r="I31" s="2">
        <f t="shared" si="0"/>
        <v>80.1</v>
      </c>
      <c r="J31" s="2"/>
      <c r="K31" s="2" t="s">
        <v>120</v>
      </c>
      <c r="L31" s="2" t="s">
        <v>293</v>
      </c>
      <c r="M31" s="2" t="s">
        <v>96</v>
      </c>
      <c r="N31" s="2" t="s">
        <v>97</v>
      </c>
    </row>
    <row r="32" ht="49.5" spans="1:14">
      <c r="A32" s="1" t="s">
        <v>294</v>
      </c>
      <c r="B32" s="2" t="s">
        <v>295</v>
      </c>
      <c r="C32" s="3">
        <v>71</v>
      </c>
      <c r="D32" s="3">
        <v>70</v>
      </c>
      <c r="E32" s="12">
        <v>68</v>
      </c>
      <c r="F32" s="3">
        <v>85</v>
      </c>
      <c r="G32" s="5" t="s">
        <v>216</v>
      </c>
      <c r="H32" s="3">
        <v>82.5</v>
      </c>
      <c r="I32" s="2">
        <f t="shared" si="0"/>
        <v>75.3</v>
      </c>
      <c r="J32" s="2"/>
      <c r="K32" s="2" t="s">
        <v>296</v>
      </c>
      <c r="L32" s="2" t="s">
        <v>297</v>
      </c>
      <c r="M32" s="2" t="s">
        <v>298</v>
      </c>
      <c r="N32" s="2" t="s">
        <v>299</v>
      </c>
    </row>
    <row r="33" ht="49.5" spans="1:14">
      <c r="A33" s="16" t="s">
        <v>152</v>
      </c>
      <c r="B33" s="17" t="s">
        <v>153</v>
      </c>
      <c r="C33" s="3">
        <v>77</v>
      </c>
      <c r="D33" s="3">
        <v>68</v>
      </c>
      <c r="E33" s="11">
        <v>80</v>
      </c>
      <c r="F33" s="3">
        <v>83</v>
      </c>
      <c r="G33" s="5" t="s">
        <v>277</v>
      </c>
      <c r="H33" s="3">
        <v>85</v>
      </c>
      <c r="I33" s="2">
        <f t="shared" si="0"/>
        <v>78.6</v>
      </c>
      <c r="J33" s="17"/>
      <c r="K33" s="17" t="s">
        <v>154</v>
      </c>
      <c r="L33" s="17" t="s">
        <v>300</v>
      </c>
      <c r="M33" s="17" t="s">
        <v>155</v>
      </c>
      <c r="N33" s="17" t="s">
        <v>26</v>
      </c>
    </row>
    <row r="34" ht="49.5" spans="1:14">
      <c r="A34" s="1" t="s">
        <v>144</v>
      </c>
      <c r="B34" s="2" t="s">
        <v>145</v>
      </c>
      <c r="C34" s="3">
        <v>93</v>
      </c>
      <c r="D34" s="3">
        <v>75</v>
      </c>
      <c r="E34" s="12">
        <v>65</v>
      </c>
      <c r="F34" s="3">
        <v>80</v>
      </c>
      <c r="G34" s="5" t="s">
        <v>301</v>
      </c>
      <c r="H34" s="3">
        <v>82.5</v>
      </c>
      <c r="I34" s="2">
        <f t="shared" si="0"/>
        <v>79.1</v>
      </c>
      <c r="J34" s="2"/>
      <c r="K34" s="2" t="s">
        <v>302</v>
      </c>
      <c r="L34" s="2" t="s">
        <v>303</v>
      </c>
      <c r="M34" s="2" t="s">
        <v>147</v>
      </c>
      <c r="N34" s="2" t="s">
        <v>44</v>
      </c>
    </row>
    <row r="35" ht="49.5" spans="1:14">
      <c r="A35" s="1" t="s">
        <v>136</v>
      </c>
      <c r="B35" s="2" t="s">
        <v>137</v>
      </c>
      <c r="C35" s="3">
        <v>71</v>
      </c>
      <c r="D35" s="3">
        <v>70</v>
      </c>
      <c r="E35" s="11">
        <v>80</v>
      </c>
      <c r="F35" s="3">
        <v>88</v>
      </c>
      <c r="G35" s="5" t="s">
        <v>304</v>
      </c>
      <c r="H35" s="3">
        <v>87.5</v>
      </c>
      <c r="I35" s="2">
        <f t="shared" si="0"/>
        <v>79.3</v>
      </c>
      <c r="J35" s="2"/>
      <c r="K35" s="2" t="s">
        <v>138</v>
      </c>
      <c r="L35" s="2" t="s">
        <v>305</v>
      </c>
      <c r="M35" s="2" t="s">
        <v>139</v>
      </c>
      <c r="N35" s="2" t="s">
        <v>20</v>
      </c>
    </row>
    <row r="36" ht="49.5" spans="1:14">
      <c r="A36" s="1" t="s">
        <v>183</v>
      </c>
      <c r="B36" s="2" t="s">
        <v>306</v>
      </c>
      <c r="C36" s="3">
        <v>72</v>
      </c>
      <c r="D36" s="3">
        <v>69</v>
      </c>
      <c r="E36" s="8">
        <v>75</v>
      </c>
      <c r="F36" s="3">
        <v>86</v>
      </c>
      <c r="G36" s="5" t="s">
        <v>307</v>
      </c>
      <c r="H36" s="3">
        <v>87.5</v>
      </c>
      <c r="I36" s="2">
        <f t="shared" si="0"/>
        <v>77.9</v>
      </c>
      <c r="J36" s="2"/>
      <c r="K36" s="2" t="s">
        <v>185</v>
      </c>
      <c r="L36" s="2" t="s">
        <v>308</v>
      </c>
      <c r="M36" s="2" t="s">
        <v>11</v>
      </c>
      <c r="N36" s="2" t="s">
        <v>12</v>
      </c>
    </row>
    <row r="37" ht="49.5" spans="1:14">
      <c r="A37" s="1" t="s">
        <v>167</v>
      </c>
      <c r="B37" s="2" t="s">
        <v>168</v>
      </c>
      <c r="C37" s="3">
        <v>93</v>
      </c>
      <c r="D37" s="3">
        <v>72</v>
      </c>
      <c r="E37" s="12">
        <v>60</v>
      </c>
      <c r="F37" s="3">
        <v>83</v>
      </c>
      <c r="G37" s="5" t="s">
        <v>309</v>
      </c>
      <c r="H37" s="3">
        <v>82.5</v>
      </c>
      <c r="I37" s="2">
        <f t="shared" si="0"/>
        <v>78.1</v>
      </c>
      <c r="J37" s="2"/>
      <c r="K37" s="2" t="s">
        <v>169</v>
      </c>
      <c r="L37" s="2" t="s">
        <v>310</v>
      </c>
      <c r="M37" s="2" t="s">
        <v>170</v>
      </c>
      <c r="N37" s="2" t="s">
        <v>12</v>
      </c>
    </row>
    <row r="38" ht="49.5" spans="1:14">
      <c r="A38" s="1" t="s">
        <v>53</v>
      </c>
      <c r="B38" s="2" t="s">
        <v>311</v>
      </c>
      <c r="C38" s="3">
        <v>90</v>
      </c>
      <c r="D38" s="3">
        <v>70</v>
      </c>
      <c r="E38" s="15">
        <v>90</v>
      </c>
      <c r="F38" s="3">
        <v>84</v>
      </c>
      <c r="G38" s="5" t="s">
        <v>248</v>
      </c>
      <c r="H38" s="3">
        <v>87.5</v>
      </c>
      <c r="I38" s="2">
        <f t="shared" si="0"/>
        <v>84.3</v>
      </c>
      <c r="J38" s="2"/>
      <c r="K38" s="2" t="s">
        <v>55</v>
      </c>
      <c r="L38" s="2" t="s">
        <v>312</v>
      </c>
      <c r="M38" s="2" t="s">
        <v>38</v>
      </c>
      <c r="N38" s="2" t="s">
        <v>39</v>
      </c>
    </row>
    <row r="39" ht="49.5" spans="1:14">
      <c r="A39" s="1" t="s">
        <v>130</v>
      </c>
      <c r="B39" s="2" t="s">
        <v>313</v>
      </c>
      <c r="C39" s="3">
        <v>85</v>
      </c>
      <c r="D39" s="3">
        <v>69</v>
      </c>
      <c r="E39" s="11">
        <v>85</v>
      </c>
      <c r="F39" s="3">
        <v>78</v>
      </c>
      <c r="G39" s="18" t="s">
        <v>314</v>
      </c>
      <c r="H39" s="3">
        <v>82.5</v>
      </c>
      <c r="I39" s="2">
        <f t="shared" si="0"/>
        <v>79.9</v>
      </c>
      <c r="J39" s="2"/>
      <c r="K39" s="2" t="s">
        <v>132</v>
      </c>
      <c r="L39" s="2" t="s">
        <v>315</v>
      </c>
      <c r="M39" s="2" t="s">
        <v>38</v>
      </c>
      <c r="N39" s="2" t="s">
        <v>39</v>
      </c>
    </row>
    <row r="40" ht="49.5" spans="1:14">
      <c r="A40" s="1" t="s">
        <v>316</v>
      </c>
      <c r="B40" s="2" t="s">
        <v>317</v>
      </c>
      <c r="C40" s="3">
        <v>75</v>
      </c>
      <c r="D40" s="3">
        <v>78</v>
      </c>
      <c r="E40" s="12">
        <v>65</v>
      </c>
      <c r="F40" s="3">
        <v>82</v>
      </c>
      <c r="G40" s="5" t="s">
        <v>318</v>
      </c>
      <c r="H40" s="3">
        <v>80</v>
      </c>
      <c r="I40" s="2">
        <f t="shared" si="0"/>
        <v>76</v>
      </c>
      <c r="J40" s="2"/>
      <c r="K40" s="2" t="s">
        <v>319</v>
      </c>
      <c r="L40" s="2" t="s">
        <v>320</v>
      </c>
      <c r="M40" s="2" t="s">
        <v>321</v>
      </c>
      <c r="N40" s="2" t="s">
        <v>12</v>
      </c>
    </row>
    <row r="41" ht="49.5" spans="1:14">
      <c r="A41" s="1" t="s">
        <v>13</v>
      </c>
      <c r="B41" s="2" t="s">
        <v>322</v>
      </c>
      <c r="C41" s="3">
        <v>99</v>
      </c>
      <c r="D41" s="3">
        <v>82</v>
      </c>
      <c r="E41" s="11">
        <v>80</v>
      </c>
      <c r="F41" s="3">
        <v>91</v>
      </c>
      <c r="G41" s="5" t="s">
        <v>323</v>
      </c>
      <c r="H41" s="3">
        <v>92.5</v>
      </c>
      <c r="I41" s="2">
        <f t="shared" si="0"/>
        <v>88.9</v>
      </c>
      <c r="J41" s="2"/>
      <c r="K41" s="2" t="s">
        <v>15</v>
      </c>
      <c r="L41" s="2" t="s">
        <v>324</v>
      </c>
      <c r="M41" s="2" t="s">
        <v>11</v>
      </c>
      <c r="N41" s="2" t="s">
        <v>12</v>
      </c>
    </row>
    <row r="42" ht="66" spans="1:14">
      <c r="A42" s="19" t="s">
        <v>325</v>
      </c>
      <c r="B42" s="20" t="s">
        <v>326</v>
      </c>
      <c r="C42" s="3">
        <v>73</v>
      </c>
      <c r="D42" s="3">
        <v>68</v>
      </c>
      <c r="E42" s="12">
        <v>68</v>
      </c>
      <c r="F42" s="3">
        <v>80</v>
      </c>
      <c r="G42" s="5" t="s">
        <v>327</v>
      </c>
      <c r="H42" s="3">
        <v>80</v>
      </c>
      <c r="I42" s="2">
        <f t="shared" si="0"/>
        <v>73.8</v>
      </c>
      <c r="J42" s="20"/>
      <c r="K42" s="20" t="s">
        <v>328</v>
      </c>
      <c r="L42" s="20" t="s">
        <v>329</v>
      </c>
      <c r="M42" s="20" t="s">
        <v>330</v>
      </c>
      <c r="N42" s="20" t="s">
        <v>331</v>
      </c>
    </row>
    <row r="43" ht="49.5" spans="1:14">
      <c r="A43" s="1" t="s">
        <v>49</v>
      </c>
      <c r="B43" s="2" t="s">
        <v>332</v>
      </c>
      <c r="C43" s="3">
        <v>84</v>
      </c>
      <c r="D43" s="3">
        <v>72</v>
      </c>
      <c r="E43" s="13">
        <v>95</v>
      </c>
      <c r="F43" s="3">
        <v>84</v>
      </c>
      <c r="G43" s="18" t="s">
        <v>333</v>
      </c>
      <c r="H43" s="3">
        <v>87.5</v>
      </c>
      <c r="I43" s="2">
        <f t="shared" si="0"/>
        <v>84.5</v>
      </c>
      <c r="J43" s="2"/>
      <c r="K43" s="2" t="s">
        <v>52</v>
      </c>
      <c r="L43" s="2" t="s">
        <v>334</v>
      </c>
      <c r="M43" s="2" t="s">
        <v>38</v>
      </c>
      <c r="N43" s="2" t="s">
        <v>39</v>
      </c>
    </row>
    <row r="44" ht="66" spans="1:14">
      <c r="A44" s="1" t="s">
        <v>156</v>
      </c>
      <c r="B44" s="2" t="s">
        <v>335</v>
      </c>
      <c r="C44" s="3">
        <v>85</v>
      </c>
      <c r="D44" s="3">
        <v>67</v>
      </c>
      <c r="E44" s="8">
        <v>75</v>
      </c>
      <c r="F44" s="3">
        <v>80</v>
      </c>
      <c r="G44" s="21" t="s">
        <v>336</v>
      </c>
      <c r="H44" s="3">
        <v>85</v>
      </c>
      <c r="I44" s="2">
        <f t="shared" si="0"/>
        <v>78.4</v>
      </c>
      <c r="J44" s="2"/>
      <c r="K44" s="2" t="s">
        <v>158</v>
      </c>
      <c r="L44" s="2" t="s">
        <v>337</v>
      </c>
      <c r="M44" s="2" t="s">
        <v>159</v>
      </c>
      <c r="N44" s="2" t="s">
        <v>338</v>
      </c>
    </row>
    <row r="45" ht="49.5" spans="1:14">
      <c r="A45" s="1" t="s">
        <v>339</v>
      </c>
      <c r="B45" s="2" t="s">
        <v>340</v>
      </c>
      <c r="C45" s="3">
        <v>73</v>
      </c>
      <c r="D45" s="3">
        <v>70</v>
      </c>
      <c r="E45" s="12">
        <v>68</v>
      </c>
      <c r="F45" s="3">
        <v>81</v>
      </c>
      <c r="G45" s="5" t="s">
        <v>341</v>
      </c>
      <c r="H45" s="3">
        <v>87.5</v>
      </c>
      <c r="I45" s="2">
        <f t="shared" si="0"/>
        <v>75.9</v>
      </c>
      <c r="J45" s="2"/>
      <c r="K45" s="2" t="s">
        <v>342</v>
      </c>
      <c r="L45" s="2" t="s">
        <v>343</v>
      </c>
      <c r="M45" s="2" t="s">
        <v>73</v>
      </c>
      <c r="N45" s="2" t="s">
        <v>20</v>
      </c>
    </row>
    <row r="46" ht="49.5" spans="1:14">
      <c r="A46" s="1" t="s">
        <v>35</v>
      </c>
      <c r="B46" s="2" t="s">
        <v>36</v>
      </c>
      <c r="C46" s="3">
        <v>91</v>
      </c>
      <c r="D46" s="3">
        <v>70</v>
      </c>
      <c r="E46" s="13">
        <v>95</v>
      </c>
      <c r="F46" s="3">
        <v>88</v>
      </c>
      <c r="G46" s="5" t="s">
        <v>344</v>
      </c>
      <c r="H46" s="3">
        <v>85</v>
      </c>
      <c r="I46" s="2">
        <f t="shared" si="0"/>
        <v>85.8</v>
      </c>
      <c r="J46" s="2"/>
      <c r="K46" s="2" t="s">
        <v>37</v>
      </c>
      <c r="L46" s="2" t="s">
        <v>345</v>
      </c>
      <c r="M46" s="2" t="s">
        <v>38</v>
      </c>
      <c r="N46" s="2" t="s">
        <v>39</v>
      </c>
    </row>
    <row r="47" ht="49.5" spans="1:14">
      <c r="A47" s="1" t="s">
        <v>45</v>
      </c>
      <c r="B47" s="2" t="s">
        <v>46</v>
      </c>
      <c r="C47" s="3">
        <v>86</v>
      </c>
      <c r="D47" s="3">
        <v>69</v>
      </c>
      <c r="E47" s="15">
        <v>90</v>
      </c>
      <c r="F47" s="3">
        <v>89</v>
      </c>
      <c r="G47" s="5" t="s">
        <v>346</v>
      </c>
      <c r="H47" s="3">
        <v>90</v>
      </c>
      <c r="I47" s="2">
        <f t="shared" si="0"/>
        <v>84.8</v>
      </c>
      <c r="J47" s="2"/>
      <c r="K47" s="2" t="s">
        <v>347</v>
      </c>
      <c r="L47" s="2" t="s">
        <v>348</v>
      </c>
      <c r="M47" s="2" t="s">
        <v>48</v>
      </c>
      <c r="N47" s="2" t="s">
        <v>39</v>
      </c>
    </row>
    <row r="48" ht="49.5" spans="1:14">
      <c r="A48" s="1" t="s">
        <v>133</v>
      </c>
      <c r="B48" s="2" t="s">
        <v>349</v>
      </c>
      <c r="C48" s="3">
        <v>75</v>
      </c>
      <c r="D48" s="3">
        <v>65</v>
      </c>
      <c r="E48" s="15">
        <v>90</v>
      </c>
      <c r="F48" s="3">
        <v>82</v>
      </c>
      <c r="G48" s="22" t="s">
        <v>350</v>
      </c>
      <c r="H48" s="3">
        <v>85</v>
      </c>
      <c r="I48" s="2">
        <f t="shared" si="0"/>
        <v>79.4</v>
      </c>
      <c r="J48" s="2"/>
      <c r="K48" s="2" t="s">
        <v>135</v>
      </c>
      <c r="L48" s="2" t="s">
        <v>351</v>
      </c>
      <c r="M48" s="2" t="s">
        <v>38</v>
      </c>
      <c r="N48" s="2" t="s">
        <v>39</v>
      </c>
    </row>
    <row r="49" ht="49.5" spans="1:14">
      <c r="A49" s="1" t="s">
        <v>171</v>
      </c>
      <c r="B49" s="2" t="s">
        <v>172</v>
      </c>
      <c r="C49" s="3">
        <v>87</v>
      </c>
      <c r="D49" s="3">
        <v>69</v>
      </c>
      <c r="E49" s="12">
        <v>68</v>
      </c>
      <c r="F49" s="3">
        <v>81</v>
      </c>
      <c r="G49" s="5" t="s">
        <v>352</v>
      </c>
      <c r="H49" s="3">
        <v>85</v>
      </c>
      <c r="I49" s="2">
        <f t="shared" si="0"/>
        <v>78</v>
      </c>
      <c r="J49" s="2"/>
      <c r="K49" s="2" t="s">
        <v>173</v>
      </c>
      <c r="L49" s="2" t="s">
        <v>353</v>
      </c>
      <c r="M49" s="2" t="s">
        <v>170</v>
      </c>
      <c r="N49" s="2" t="s">
        <v>12</v>
      </c>
    </row>
    <row r="50" ht="49.5" spans="1:14">
      <c r="A50" s="1" t="s">
        <v>70</v>
      </c>
      <c r="B50" s="2" t="s">
        <v>71</v>
      </c>
      <c r="C50" s="3">
        <v>91</v>
      </c>
      <c r="D50" s="3">
        <v>80</v>
      </c>
      <c r="E50" s="11">
        <v>80</v>
      </c>
      <c r="F50" s="3">
        <v>82</v>
      </c>
      <c r="G50" s="5" t="s">
        <v>354</v>
      </c>
      <c r="H50" s="3">
        <v>97.5</v>
      </c>
      <c r="I50" s="2">
        <f t="shared" si="0"/>
        <v>86.1</v>
      </c>
      <c r="J50" s="2"/>
      <c r="K50" s="23" t="s">
        <v>72</v>
      </c>
      <c r="L50" s="2" t="s">
        <v>355</v>
      </c>
      <c r="M50" s="2" t="s">
        <v>356</v>
      </c>
      <c r="N50" s="2" t="s">
        <v>20</v>
      </c>
    </row>
    <row r="51" ht="49.5" spans="1:14">
      <c r="A51" s="1" t="s">
        <v>102</v>
      </c>
      <c r="B51" s="2" t="s">
        <v>103</v>
      </c>
      <c r="C51" s="3">
        <v>75</v>
      </c>
      <c r="D51" s="3">
        <v>65</v>
      </c>
      <c r="E51" s="15">
        <v>90</v>
      </c>
      <c r="F51" s="3">
        <v>87</v>
      </c>
      <c r="G51" s="5" t="s">
        <v>357</v>
      </c>
      <c r="H51" s="3">
        <v>90</v>
      </c>
      <c r="I51" s="2">
        <f t="shared" si="0"/>
        <v>81.4</v>
      </c>
      <c r="J51" s="2"/>
      <c r="K51" s="2" t="s">
        <v>358</v>
      </c>
      <c r="L51" s="2" t="s">
        <v>359</v>
      </c>
      <c r="M51" s="2" t="s">
        <v>105</v>
      </c>
      <c r="N51" s="2" t="s">
        <v>39</v>
      </c>
    </row>
    <row r="52" ht="49.5" spans="1:14">
      <c r="A52" s="1" t="s">
        <v>174</v>
      </c>
      <c r="B52" s="2" t="s">
        <v>360</v>
      </c>
      <c r="C52" s="3">
        <v>81</v>
      </c>
      <c r="D52" s="3">
        <v>69</v>
      </c>
      <c r="E52" s="8">
        <v>75</v>
      </c>
      <c r="F52" s="3">
        <v>80</v>
      </c>
      <c r="G52" s="5" t="s">
        <v>361</v>
      </c>
      <c r="H52" s="3">
        <v>85</v>
      </c>
      <c r="I52" s="2">
        <f t="shared" si="0"/>
        <v>78</v>
      </c>
      <c r="J52" s="2"/>
      <c r="K52" s="2" t="s">
        <v>176</v>
      </c>
      <c r="L52" s="2" t="s">
        <v>362</v>
      </c>
      <c r="M52" s="2" t="s">
        <v>177</v>
      </c>
      <c r="N52" s="2" t="s">
        <v>39</v>
      </c>
    </row>
    <row r="53" ht="66" spans="1:14">
      <c r="A53" s="1" t="s">
        <v>195</v>
      </c>
      <c r="B53" s="2" t="s">
        <v>196</v>
      </c>
      <c r="C53" s="3">
        <v>76</v>
      </c>
      <c r="D53" s="3">
        <v>68</v>
      </c>
      <c r="E53" s="8">
        <v>75</v>
      </c>
      <c r="F53" s="3">
        <v>82</v>
      </c>
      <c r="G53" s="5" t="s">
        <v>363</v>
      </c>
      <c r="H53" s="3">
        <v>85</v>
      </c>
      <c r="I53" s="2">
        <f t="shared" si="0"/>
        <v>77.2</v>
      </c>
      <c r="J53" s="2"/>
      <c r="K53" s="2" t="s">
        <v>197</v>
      </c>
      <c r="L53" s="2" t="s">
        <v>364</v>
      </c>
      <c r="M53" s="2" t="s">
        <v>143</v>
      </c>
      <c r="N53" s="2" t="s">
        <v>338</v>
      </c>
    </row>
    <row r="54" ht="49.5" spans="1:14">
      <c r="A54" s="19" t="s">
        <v>66</v>
      </c>
      <c r="B54" s="20" t="s">
        <v>365</v>
      </c>
      <c r="C54" s="3">
        <v>81</v>
      </c>
      <c r="D54" s="3">
        <v>69</v>
      </c>
      <c r="E54" s="24">
        <v>95</v>
      </c>
      <c r="F54" s="3">
        <v>84</v>
      </c>
      <c r="G54" s="5" t="s">
        <v>366</v>
      </c>
      <c r="H54" s="3">
        <v>87.5</v>
      </c>
      <c r="I54" s="2">
        <f t="shared" si="0"/>
        <v>83.3</v>
      </c>
      <c r="J54" s="20"/>
      <c r="K54" s="20" t="s">
        <v>68</v>
      </c>
      <c r="L54" s="20" t="s">
        <v>367</v>
      </c>
      <c r="M54" s="20" t="s">
        <v>69</v>
      </c>
      <c r="N54" s="20" t="s">
        <v>26</v>
      </c>
    </row>
    <row r="55" ht="49.5" spans="1:14">
      <c r="A55" s="1" t="s">
        <v>86</v>
      </c>
      <c r="B55" s="2" t="s">
        <v>87</v>
      </c>
      <c r="C55" s="3">
        <v>83</v>
      </c>
      <c r="D55" s="3">
        <v>70</v>
      </c>
      <c r="E55" s="11">
        <v>80</v>
      </c>
      <c r="F55" s="3">
        <v>88</v>
      </c>
      <c r="G55" s="5" t="s">
        <v>368</v>
      </c>
      <c r="H55" s="3">
        <v>90</v>
      </c>
      <c r="I55" s="2">
        <f t="shared" si="0"/>
        <v>82.2</v>
      </c>
      <c r="J55" s="2"/>
      <c r="K55" s="2" t="s">
        <v>88</v>
      </c>
      <c r="L55" s="2" t="s">
        <v>369</v>
      </c>
      <c r="M55" s="2" t="s">
        <v>89</v>
      </c>
      <c r="N55" s="2" t="s">
        <v>12</v>
      </c>
    </row>
    <row r="56" ht="49.5" spans="1:14">
      <c r="A56" s="1" t="s">
        <v>192</v>
      </c>
      <c r="B56" s="2" t="s">
        <v>193</v>
      </c>
      <c r="C56" s="3">
        <v>78</v>
      </c>
      <c r="D56" s="3">
        <v>69</v>
      </c>
      <c r="E56" s="12">
        <v>68</v>
      </c>
      <c r="F56" s="3">
        <v>87</v>
      </c>
      <c r="G56" s="5" t="s">
        <v>370</v>
      </c>
      <c r="H56" s="3">
        <v>85</v>
      </c>
      <c r="I56" s="2">
        <f t="shared" si="0"/>
        <v>77.4</v>
      </c>
      <c r="J56" s="2"/>
      <c r="K56" s="2" t="s">
        <v>194</v>
      </c>
      <c r="L56" s="2" t="s">
        <v>371</v>
      </c>
      <c r="M56" s="2" t="s">
        <v>79</v>
      </c>
      <c r="N56" s="2" t="s">
        <v>80</v>
      </c>
    </row>
    <row r="57" ht="82.5" spans="1:14">
      <c r="A57" s="19" t="s">
        <v>125</v>
      </c>
      <c r="B57" s="20" t="s">
        <v>126</v>
      </c>
      <c r="C57" s="3">
        <v>82</v>
      </c>
      <c r="D57" s="3">
        <v>71</v>
      </c>
      <c r="E57" s="12">
        <v>68</v>
      </c>
      <c r="F57" s="3">
        <v>89</v>
      </c>
      <c r="G57" s="5" t="s">
        <v>372</v>
      </c>
      <c r="H57" s="3">
        <v>90</v>
      </c>
      <c r="I57" s="2">
        <f t="shared" si="0"/>
        <v>80</v>
      </c>
      <c r="J57" s="20"/>
      <c r="K57" s="20" t="s">
        <v>127</v>
      </c>
      <c r="L57" s="20" t="s">
        <v>373</v>
      </c>
      <c r="M57" s="20" t="s">
        <v>128</v>
      </c>
      <c r="N57" s="20" t="s">
        <v>374</v>
      </c>
    </row>
    <row r="58" ht="66" spans="1:14">
      <c r="A58" s="1" t="s">
        <v>178</v>
      </c>
      <c r="B58" s="2" t="s">
        <v>179</v>
      </c>
      <c r="C58" s="3">
        <v>86</v>
      </c>
      <c r="D58" s="3">
        <v>70</v>
      </c>
      <c r="E58" s="12">
        <v>68</v>
      </c>
      <c r="F58" s="3">
        <v>86</v>
      </c>
      <c r="G58" s="5" t="s">
        <v>375</v>
      </c>
      <c r="H58" s="3">
        <v>80</v>
      </c>
      <c r="I58" s="2">
        <f t="shared" si="0"/>
        <v>78</v>
      </c>
      <c r="J58" s="2"/>
      <c r="K58" s="2" t="s">
        <v>180</v>
      </c>
      <c r="L58" s="2" t="s">
        <v>376</v>
      </c>
      <c r="M58" s="2" t="s">
        <v>181</v>
      </c>
      <c r="N58" s="2" t="s">
        <v>377</v>
      </c>
    </row>
    <row r="59" ht="49.5" spans="1:14">
      <c r="A59" s="1" t="s">
        <v>110</v>
      </c>
      <c r="B59" s="2" t="s">
        <v>378</v>
      </c>
      <c r="C59" s="3">
        <v>83</v>
      </c>
      <c r="D59" s="3">
        <v>75</v>
      </c>
      <c r="E59" s="12">
        <v>65</v>
      </c>
      <c r="F59" s="3">
        <v>92</v>
      </c>
      <c r="G59" s="5" t="s">
        <v>379</v>
      </c>
      <c r="H59" s="3">
        <v>87.5</v>
      </c>
      <c r="I59" s="2">
        <f t="shared" si="0"/>
        <v>80.5</v>
      </c>
      <c r="J59" s="2"/>
      <c r="K59" s="2" t="s">
        <v>112</v>
      </c>
      <c r="L59" s="2" t="s">
        <v>380</v>
      </c>
      <c r="M59" s="2" t="s">
        <v>113</v>
      </c>
      <c r="N59" s="2" t="s">
        <v>44</v>
      </c>
    </row>
    <row r="60" ht="49.5" spans="1:14">
      <c r="A60" s="1" t="s">
        <v>381</v>
      </c>
      <c r="B60" s="2" t="s">
        <v>382</v>
      </c>
      <c r="C60" s="3">
        <v>84</v>
      </c>
      <c r="D60" s="3">
        <v>68</v>
      </c>
      <c r="E60" s="12">
        <v>68</v>
      </c>
      <c r="F60" s="3">
        <v>82</v>
      </c>
      <c r="G60" s="5" t="s">
        <v>383</v>
      </c>
      <c r="H60" s="3">
        <v>80</v>
      </c>
      <c r="I60" s="2">
        <f t="shared" si="0"/>
        <v>76.4</v>
      </c>
      <c r="J60" s="2"/>
      <c r="K60" s="2" t="s">
        <v>384</v>
      </c>
      <c r="L60" s="2" t="s">
        <v>385</v>
      </c>
      <c r="M60" s="2" t="s">
        <v>386</v>
      </c>
      <c r="N60" s="2" t="s">
        <v>80</v>
      </c>
    </row>
    <row r="61" ht="49.5" spans="1:14">
      <c r="A61" s="1" t="s">
        <v>140</v>
      </c>
      <c r="B61" s="2" t="s">
        <v>387</v>
      </c>
      <c r="C61" s="3">
        <v>93</v>
      </c>
      <c r="D61" s="3">
        <v>85</v>
      </c>
      <c r="E61" s="12">
        <v>60</v>
      </c>
      <c r="F61" s="3">
        <v>81</v>
      </c>
      <c r="G61" s="5" t="s">
        <v>388</v>
      </c>
      <c r="H61" s="3">
        <v>77.5</v>
      </c>
      <c r="I61" s="2">
        <f t="shared" si="0"/>
        <v>79.3</v>
      </c>
      <c r="J61" s="2"/>
      <c r="K61" s="2" t="s">
        <v>142</v>
      </c>
      <c r="L61" s="2" t="s">
        <v>389</v>
      </c>
      <c r="M61" s="2" t="s">
        <v>143</v>
      </c>
      <c r="N61" s="2" t="s">
        <v>80</v>
      </c>
    </row>
  </sheetData>
  <sortState ref="A2:I61">
    <sortCondition ref="I1:I6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 xiaoying</cp:lastModifiedBy>
  <dcterms:created xsi:type="dcterms:W3CDTF">2025-11-11T02:23:00Z</dcterms:created>
  <dcterms:modified xsi:type="dcterms:W3CDTF">2025-12-19T06:37:49Z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E1A80521DC59449DBF3232B168883A8D_12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